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EMMOTT\Documents\Salud Meso\For Jenny\Toolkits\Supply Chain\Documents\Mod 7\"/>
    </mc:Choice>
  </mc:AlternateContent>
  <xr:revisionPtr revIDLastSave="0" documentId="8_{3A8BBC63-B812-405E-AC1C-F739EECB3EA8}" xr6:coauthVersionLast="32" xr6:coauthVersionMax="32" xr10:uidLastSave="{00000000-0000-0000-0000-000000000000}"/>
  <bookViews>
    <workbookView xWindow="0" yWindow="0" windowWidth="28800" windowHeight="12312" firstSheet="1" activeTab="1" xr2:uid="{00000000-000D-0000-FFFF-FFFF00000000}"/>
  </bookViews>
  <sheets>
    <sheet name="Sheet1" sheetId="3" state="hidden" r:id="rId1"/>
    <sheet name="consumo diario " sheetId="2" r:id="rId2"/>
  </sheets>
  <definedNames>
    <definedName name="_xlnm.Print_Area" localSheetId="1">'consumo diario '!$B$1:$AU$363</definedName>
  </definedNames>
  <calcPr calcId="179017"/>
</workbook>
</file>

<file path=xl/calcChain.xml><?xml version="1.0" encoding="utf-8"?>
<calcChain xmlns="http://schemas.openxmlformats.org/spreadsheetml/2006/main">
  <c r="AO11" i="2" l="1"/>
  <c r="AO12" i="2"/>
  <c r="AO13" i="2"/>
  <c r="AO14" i="2"/>
  <c r="AQ14" i="2" s="1"/>
  <c r="AO15" i="2"/>
  <c r="AO16" i="2"/>
  <c r="AO17" i="2"/>
  <c r="AO18" i="2"/>
  <c r="AQ18" i="2" s="1"/>
  <c r="AO19" i="2"/>
  <c r="AO20" i="2"/>
  <c r="AO21" i="2"/>
  <c r="AO22" i="2"/>
  <c r="AQ22" i="2" s="1"/>
  <c r="AO23" i="2"/>
  <c r="AO24" i="2"/>
  <c r="AO25" i="2"/>
  <c r="AO26" i="2"/>
  <c r="AQ26" i="2" s="1"/>
  <c r="AO27" i="2"/>
  <c r="AO28" i="2"/>
  <c r="AO29" i="2"/>
  <c r="AO30" i="2"/>
  <c r="AQ30" i="2" s="1"/>
  <c r="AO31" i="2"/>
  <c r="AO32" i="2"/>
  <c r="AO33" i="2"/>
  <c r="AO34" i="2"/>
  <c r="AQ34" i="2" s="1"/>
  <c r="AO35" i="2"/>
  <c r="AO36" i="2"/>
  <c r="AO37" i="2"/>
  <c r="AO38" i="2"/>
  <c r="AQ38" i="2" s="1"/>
  <c r="AO39" i="2"/>
  <c r="AO40" i="2"/>
  <c r="AO41" i="2"/>
  <c r="AO42" i="2"/>
  <c r="AQ42" i="2" s="1"/>
  <c r="AO43" i="2"/>
  <c r="AO44" i="2"/>
  <c r="AO45" i="2"/>
  <c r="AO46" i="2"/>
  <c r="AQ46" i="2" s="1"/>
  <c r="AO47" i="2"/>
  <c r="AO48" i="2"/>
  <c r="AO49" i="2"/>
  <c r="AO50" i="2"/>
  <c r="AQ50" i="2" s="1"/>
  <c r="AO51" i="2"/>
  <c r="AO52" i="2"/>
  <c r="AO53" i="2"/>
  <c r="AO54" i="2"/>
  <c r="AQ54" i="2" s="1"/>
  <c r="AO55" i="2"/>
  <c r="AO56" i="2"/>
  <c r="AO57" i="2"/>
  <c r="AO58" i="2"/>
  <c r="AQ58" i="2" s="1"/>
  <c r="AO59" i="2"/>
  <c r="AO60" i="2"/>
  <c r="AO61" i="2"/>
  <c r="AO62" i="2"/>
  <c r="AQ62" i="2" s="1"/>
  <c r="AO63" i="2"/>
  <c r="AO64" i="2"/>
  <c r="AO65" i="2"/>
  <c r="AO66" i="2"/>
  <c r="AQ66" i="2" s="1"/>
  <c r="AO67" i="2"/>
  <c r="AO68" i="2"/>
  <c r="AO69" i="2"/>
  <c r="AO70" i="2"/>
  <c r="AQ70" i="2" s="1"/>
  <c r="AO71" i="2"/>
  <c r="AO72" i="2"/>
  <c r="AO73" i="2"/>
  <c r="AO74" i="2"/>
  <c r="AQ74" i="2" s="1"/>
  <c r="AO75" i="2"/>
  <c r="AO76" i="2"/>
  <c r="AO77" i="2"/>
  <c r="AO78" i="2"/>
  <c r="AQ78" i="2" s="1"/>
  <c r="AO79" i="2"/>
  <c r="AO80" i="2"/>
  <c r="AO81" i="2"/>
  <c r="AO82" i="2"/>
  <c r="AQ82" i="2" s="1"/>
  <c r="AO83" i="2"/>
  <c r="AO84" i="2"/>
  <c r="AO85" i="2"/>
  <c r="AO86" i="2"/>
  <c r="AQ86" i="2" s="1"/>
  <c r="AO87" i="2"/>
  <c r="AO88" i="2"/>
  <c r="AO89" i="2"/>
  <c r="AO90" i="2"/>
  <c r="AQ90" i="2" s="1"/>
  <c r="AO91" i="2"/>
  <c r="AO92" i="2"/>
  <c r="AO93" i="2"/>
  <c r="AO94" i="2"/>
  <c r="AQ94" i="2" s="1"/>
  <c r="AO95" i="2"/>
  <c r="AO96" i="2"/>
  <c r="AO97" i="2"/>
  <c r="AO98" i="2"/>
  <c r="AQ98" i="2" s="1"/>
  <c r="AO99" i="2"/>
  <c r="AO100" i="2"/>
  <c r="AO101" i="2"/>
  <c r="AO102" i="2"/>
  <c r="AQ102" i="2" s="1"/>
  <c r="AO103" i="2"/>
  <c r="AO104" i="2"/>
  <c r="AO105" i="2"/>
  <c r="AO106" i="2"/>
  <c r="AQ106" i="2" s="1"/>
  <c r="AO107" i="2"/>
  <c r="AO108" i="2"/>
  <c r="AO109" i="2"/>
  <c r="AO110" i="2"/>
  <c r="AQ110" i="2" s="1"/>
  <c r="AO111" i="2"/>
  <c r="AO112" i="2"/>
  <c r="AO113" i="2"/>
  <c r="AO114" i="2"/>
  <c r="AQ114" i="2" s="1"/>
  <c r="AO115" i="2"/>
  <c r="AO116" i="2"/>
  <c r="AO117" i="2"/>
  <c r="AO118" i="2"/>
  <c r="AQ118" i="2" s="1"/>
  <c r="AO119" i="2"/>
  <c r="AO120" i="2"/>
  <c r="AO121" i="2"/>
  <c r="AO122" i="2"/>
  <c r="AQ122" i="2" s="1"/>
  <c r="AO123" i="2"/>
  <c r="AO124" i="2"/>
  <c r="AO125" i="2"/>
  <c r="AO126" i="2"/>
  <c r="AQ126" i="2" s="1"/>
  <c r="AO127" i="2"/>
  <c r="AO128" i="2"/>
  <c r="AO129" i="2"/>
  <c r="AO130" i="2"/>
  <c r="AQ130" i="2" s="1"/>
  <c r="AO131" i="2"/>
  <c r="AO132" i="2"/>
  <c r="AO133" i="2"/>
  <c r="AO134" i="2"/>
  <c r="AQ134" i="2" s="1"/>
  <c r="AO135" i="2"/>
  <c r="AO136" i="2"/>
  <c r="AO137" i="2"/>
  <c r="AO138" i="2"/>
  <c r="AQ138" i="2" s="1"/>
  <c r="AO139" i="2"/>
  <c r="AO140" i="2"/>
  <c r="AO141" i="2"/>
  <c r="AO142" i="2"/>
  <c r="AQ142" i="2" s="1"/>
  <c r="AO143" i="2"/>
  <c r="AO144" i="2"/>
  <c r="AO145" i="2"/>
  <c r="AO146" i="2"/>
  <c r="AQ146" i="2" s="1"/>
  <c r="AO147" i="2"/>
  <c r="AO148" i="2"/>
  <c r="AO149" i="2"/>
  <c r="AO150" i="2"/>
  <c r="AQ150" i="2" s="1"/>
  <c r="AO151" i="2"/>
  <c r="AO152" i="2"/>
  <c r="AO153" i="2"/>
  <c r="AO154" i="2"/>
  <c r="AQ154" i="2" s="1"/>
  <c r="AO155" i="2"/>
  <c r="AO156" i="2"/>
  <c r="AO157" i="2"/>
  <c r="AO158" i="2"/>
  <c r="AQ158" i="2" s="1"/>
  <c r="AO159" i="2"/>
  <c r="AO160" i="2"/>
  <c r="AO161" i="2"/>
  <c r="AO162" i="2"/>
  <c r="AQ162" i="2" s="1"/>
  <c r="AO163" i="2"/>
  <c r="AO164" i="2"/>
  <c r="AO165" i="2"/>
  <c r="AO166" i="2"/>
  <c r="AQ166" i="2" s="1"/>
  <c r="AO167" i="2"/>
  <c r="AO168" i="2"/>
  <c r="AO169" i="2"/>
  <c r="AO170" i="2"/>
  <c r="AQ170" i="2" s="1"/>
  <c r="AO171" i="2"/>
  <c r="AO172" i="2"/>
  <c r="AO173" i="2"/>
  <c r="AO174" i="2"/>
  <c r="AQ174" i="2" s="1"/>
  <c r="AO175" i="2"/>
  <c r="AO176" i="2"/>
  <c r="AO177" i="2"/>
  <c r="AO178" i="2"/>
  <c r="AQ178" i="2" s="1"/>
  <c r="AO179" i="2"/>
  <c r="AO180" i="2"/>
  <c r="AO181" i="2"/>
  <c r="AO182" i="2"/>
  <c r="AQ182" i="2" s="1"/>
  <c r="AO183" i="2"/>
  <c r="AO184" i="2"/>
  <c r="AO185" i="2"/>
  <c r="AO186" i="2"/>
  <c r="AQ186" i="2" s="1"/>
  <c r="AO187" i="2"/>
  <c r="AO188" i="2"/>
  <c r="AO189" i="2"/>
  <c r="AO190" i="2"/>
  <c r="AQ190" i="2" s="1"/>
  <c r="AO191" i="2"/>
  <c r="AO192" i="2"/>
  <c r="AO193" i="2"/>
  <c r="AO194" i="2"/>
  <c r="AQ194" i="2" s="1"/>
  <c r="AO195" i="2"/>
  <c r="AO196" i="2"/>
  <c r="AO197" i="2"/>
  <c r="AO198" i="2"/>
  <c r="AQ198" i="2" s="1"/>
  <c r="AO199" i="2"/>
  <c r="AO200" i="2"/>
  <c r="AO201" i="2"/>
  <c r="AO202" i="2"/>
  <c r="AQ202" i="2" s="1"/>
  <c r="AO203" i="2"/>
  <c r="AO204" i="2"/>
  <c r="AO205" i="2"/>
  <c r="AO206" i="2"/>
  <c r="AQ206" i="2" s="1"/>
  <c r="AO207" i="2"/>
  <c r="AO208" i="2"/>
  <c r="AO209" i="2"/>
  <c r="AO210" i="2"/>
  <c r="AQ210" i="2" s="1"/>
  <c r="AO211" i="2"/>
  <c r="AO212" i="2"/>
  <c r="AO213" i="2"/>
  <c r="AO214" i="2"/>
  <c r="AQ214" i="2" s="1"/>
  <c r="AO215" i="2"/>
  <c r="AO216" i="2"/>
  <c r="AO217" i="2"/>
  <c r="AO218" i="2"/>
  <c r="AQ218" i="2" s="1"/>
  <c r="AO219" i="2"/>
  <c r="AO220" i="2"/>
  <c r="AO221" i="2"/>
  <c r="AO222" i="2"/>
  <c r="AQ222" i="2" s="1"/>
  <c r="AO223" i="2"/>
  <c r="AO224" i="2"/>
  <c r="AO225" i="2"/>
  <c r="AO226" i="2"/>
  <c r="AQ226" i="2" s="1"/>
  <c r="AO227" i="2"/>
  <c r="AO228" i="2"/>
  <c r="AO229" i="2"/>
  <c r="AO230" i="2"/>
  <c r="AQ230" i="2" s="1"/>
  <c r="AO231" i="2"/>
  <c r="AO232" i="2"/>
  <c r="AO233" i="2"/>
  <c r="AO234" i="2"/>
  <c r="AQ234" i="2" s="1"/>
  <c r="AO235" i="2"/>
  <c r="AO236" i="2"/>
  <c r="AO237" i="2"/>
  <c r="AO238" i="2"/>
  <c r="AQ238" i="2" s="1"/>
  <c r="AO239" i="2"/>
  <c r="AO240" i="2"/>
  <c r="AO241" i="2"/>
  <c r="AO242" i="2"/>
  <c r="AQ242" i="2" s="1"/>
  <c r="AO243" i="2"/>
  <c r="AO244" i="2"/>
  <c r="AO245" i="2"/>
  <c r="AO246" i="2"/>
  <c r="AQ246" i="2" s="1"/>
  <c r="AO247" i="2"/>
  <c r="AO248" i="2"/>
  <c r="AO249" i="2"/>
  <c r="AO250" i="2"/>
  <c r="AQ250" i="2" s="1"/>
  <c r="AO251" i="2"/>
  <c r="AO252" i="2"/>
  <c r="AO253" i="2"/>
  <c r="AO254" i="2"/>
  <c r="AQ254" i="2" s="1"/>
  <c r="AO255" i="2"/>
  <c r="AO256" i="2"/>
  <c r="AO257" i="2"/>
  <c r="AO258" i="2"/>
  <c r="AQ258" i="2" s="1"/>
  <c r="AO259" i="2"/>
  <c r="AO260" i="2"/>
  <c r="AO261" i="2"/>
  <c r="AO262" i="2"/>
  <c r="AQ262" i="2" s="1"/>
  <c r="AO263" i="2"/>
  <c r="AO264" i="2"/>
  <c r="AO265" i="2"/>
  <c r="AO266" i="2"/>
  <c r="AQ266" i="2" s="1"/>
  <c r="AO267" i="2"/>
  <c r="AO268" i="2"/>
  <c r="AO269" i="2"/>
  <c r="AO270" i="2"/>
  <c r="AQ270" i="2" s="1"/>
  <c r="AO271" i="2"/>
  <c r="AO272" i="2"/>
  <c r="AO273" i="2"/>
  <c r="AO274" i="2"/>
  <c r="AQ274" i="2" s="1"/>
  <c r="AO275" i="2"/>
  <c r="AO276" i="2"/>
  <c r="AO277" i="2"/>
  <c r="AO278" i="2"/>
  <c r="AQ278" i="2" s="1"/>
  <c r="AO279" i="2"/>
  <c r="AO280" i="2"/>
  <c r="AO281" i="2"/>
  <c r="AO282" i="2"/>
  <c r="AQ282" i="2" s="1"/>
  <c r="AO283" i="2"/>
  <c r="AO284" i="2"/>
  <c r="AO285" i="2"/>
  <c r="AO286" i="2"/>
  <c r="AQ286" i="2" s="1"/>
  <c r="AO287" i="2"/>
  <c r="AO288" i="2"/>
  <c r="AO289" i="2"/>
  <c r="AO290" i="2"/>
  <c r="AQ290" i="2" s="1"/>
  <c r="AO291" i="2"/>
  <c r="AO292" i="2"/>
  <c r="AO293" i="2"/>
  <c r="AO294" i="2"/>
  <c r="AQ294" i="2" s="1"/>
  <c r="AO295" i="2"/>
  <c r="AO296" i="2"/>
  <c r="AO297" i="2"/>
  <c r="AO298" i="2"/>
  <c r="AQ298" i="2" s="1"/>
  <c r="AO299" i="2"/>
  <c r="AO300" i="2"/>
  <c r="AO301" i="2"/>
  <c r="AO302" i="2"/>
  <c r="AQ302" i="2" s="1"/>
  <c r="AO303" i="2"/>
  <c r="AO304" i="2"/>
  <c r="AO305" i="2"/>
  <c r="AO306" i="2"/>
  <c r="AQ306" i="2" s="1"/>
  <c r="AO307" i="2"/>
  <c r="AO308" i="2"/>
  <c r="AO309" i="2"/>
  <c r="AO310" i="2"/>
  <c r="AQ310" i="2" s="1"/>
  <c r="AO311" i="2"/>
  <c r="AO312" i="2"/>
  <c r="AO313" i="2"/>
  <c r="AO314" i="2"/>
  <c r="AQ314" i="2" s="1"/>
  <c r="AO315" i="2"/>
  <c r="AO316" i="2"/>
  <c r="AO317" i="2"/>
  <c r="AO318" i="2"/>
  <c r="AQ318" i="2" s="1"/>
  <c r="AO319" i="2"/>
  <c r="AO320" i="2"/>
  <c r="AO321" i="2"/>
  <c r="AO322" i="2"/>
  <c r="AQ322" i="2" s="1"/>
  <c r="AO323" i="2"/>
  <c r="AO324" i="2"/>
  <c r="AO325" i="2"/>
  <c r="AO326" i="2"/>
  <c r="AQ326" i="2" s="1"/>
  <c r="AO327" i="2"/>
  <c r="AO328" i="2"/>
  <c r="AO329" i="2"/>
  <c r="AO330" i="2"/>
  <c r="AQ330" i="2" s="1"/>
  <c r="AO331" i="2"/>
  <c r="AO332" i="2"/>
  <c r="AO333" i="2"/>
  <c r="AO334" i="2"/>
  <c r="AQ334" i="2" s="1"/>
  <c r="AO335" i="2"/>
  <c r="AO336" i="2"/>
  <c r="AO337" i="2"/>
  <c r="AO338" i="2"/>
  <c r="AQ338" i="2" s="1"/>
  <c r="AO339" i="2"/>
  <c r="AO340" i="2"/>
  <c r="AO341" i="2"/>
  <c r="AO342" i="2"/>
  <c r="AQ342" i="2" s="1"/>
  <c r="AO343" i="2"/>
  <c r="AO344" i="2"/>
  <c r="AO345" i="2"/>
  <c r="AO346" i="2"/>
  <c r="AQ346" i="2" s="1"/>
  <c r="AO347" i="2"/>
  <c r="AO348" i="2"/>
  <c r="AO349" i="2"/>
  <c r="AO350" i="2"/>
  <c r="AQ350" i="2" s="1"/>
  <c r="AO351" i="2"/>
  <c r="AO352" i="2"/>
  <c r="AO353" i="2"/>
  <c r="AO10" i="2"/>
  <c r="AP11" i="2"/>
  <c r="AQ11" i="2" s="1"/>
  <c r="AP12" i="2"/>
  <c r="AP13" i="2"/>
  <c r="AQ13" i="2" s="1"/>
  <c r="AP14" i="2"/>
  <c r="AP15" i="2"/>
  <c r="AP16" i="2"/>
  <c r="AQ16" i="2" s="1"/>
  <c r="AP17" i="2"/>
  <c r="AQ17" i="2" s="1"/>
  <c r="AP18" i="2"/>
  <c r="AP19" i="2"/>
  <c r="AP20" i="2"/>
  <c r="AQ20" i="2" s="1"/>
  <c r="AP21" i="2"/>
  <c r="AQ21" i="2" s="1"/>
  <c r="AP22" i="2"/>
  <c r="AP23" i="2"/>
  <c r="AP24" i="2"/>
  <c r="AQ24" i="2" s="1"/>
  <c r="AP25" i="2"/>
  <c r="AQ25" i="2" s="1"/>
  <c r="AP26" i="2"/>
  <c r="AP27" i="2"/>
  <c r="AP28" i="2"/>
  <c r="AQ28" i="2" s="1"/>
  <c r="AP29" i="2"/>
  <c r="AQ29" i="2" s="1"/>
  <c r="AP30" i="2"/>
  <c r="AP31" i="2"/>
  <c r="AP32" i="2"/>
  <c r="AQ32" i="2" s="1"/>
  <c r="AP33" i="2"/>
  <c r="AQ33" i="2" s="1"/>
  <c r="AP34" i="2"/>
  <c r="AP35" i="2"/>
  <c r="AP36" i="2"/>
  <c r="AQ36" i="2" s="1"/>
  <c r="AP37" i="2"/>
  <c r="AQ37" i="2" s="1"/>
  <c r="AP38" i="2"/>
  <c r="AP39" i="2"/>
  <c r="AP40" i="2"/>
  <c r="AQ40" i="2" s="1"/>
  <c r="AP41" i="2"/>
  <c r="AQ41" i="2" s="1"/>
  <c r="AP42" i="2"/>
  <c r="AP43" i="2"/>
  <c r="AP44" i="2"/>
  <c r="AQ44" i="2" s="1"/>
  <c r="AP45" i="2"/>
  <c r="AQ45" i="2" s="1"/>
  <c r="AP46" i="2"/>
  <c r="AP47" i="2"/>
  <c r="AP48" i="2"/>
  <c r="AQ48" i="2" s="1"/>
  <c r="AP49" i="2"/>
  <c r="AQ49" i="2" s="1"/>
  <c r="AP50" i="2"/>
  <c r="AP51" i="2"/>
  <c r="AP52" i="2"/>
  <c r="AQ52" i="2" s="1"/>
  <c r="AP53" i="2"/>
  <c r="AQ53" i="2" s="1"/>
  <c r="AP54" i="2"/>
  <c r="AP55" i="2"/>
  <c r="AP56" i="2"/>
  <c r="AQ56" i="2" s="1"/>
  <c r="AP57" i="2"/>
  <c r="AQ57" i="2" s="1"/>
  <c r="AP58" i="2"/>
  <c r="AP59" i="2"/>
  <c r="AP60" i="2"/>
  <c r="AQ60" i="2" s="1"/>
  <c r="AP61" i="2"/>
  <c r="AQ61" i="2" s="1"/>
  <c r="AP62" i="2"/>
  <c r="AP63" i="2"/>
  <c r="AP64" i="2"/>
  <c r="AQ64" i="2" s="1"/>
  <c r="AP65" i="2"/>
  <c r="AQ65" i="2" s="1"/>
  <c r="AP66" i="2"/>
  <c r="AP67" i="2"/>
  <c r="AP68" i="2"/>
  <c r="AQ68" i="2" s="1"/>
  <c r="AP69" i="2"/>
  <c r="AQ69" i="2" s="1"/>
  <c r="AP70" i="2"/>
  <c r="AP71" i="2"/>
  <c r="AP72" i="2"/>
  <c r="AQ72" i="2" s="1"/>
  <c r="AP73" i="2"/>
  <c r="AQ73" i="2" s="1"/>
  <c r="AP74" i="2"/>
  <c r="AP75" i="2"/>
  <c r="AP76" i="2"/>
  <c r="AQ76" i="2" s="1"/>
  <c r="AP77" i="2"/>
  <c r="AQ77" i="2" s="1"/>
  <c r="AP78" i="2"/>
  <c r="AP79" i="2"/>
  <c r="AP80" i="2"/>
  <c r="AQ80" i="2" s="1"/>
  <c r="AP81" i="2"/>
  <c r="AQ81" i="2" s="1"/>
  <c r="AP82" i="2"/>
  <c r="AP83" i="2"/>
  <c r="AP84" i="2"/>
  <c r="AQ84" i="2" s="1"/>
  <c r="AP85" i="2"/>
  <c r="AQ85" i="2" s="1"/>
  <c r="AP86" i="2"/>
  <c r="AP87" i="2"/>
  <c r="AP88" i="2"/>
  <c r="AQ88" i="2" s="1"/>
  <c r="AP89" i="2"/>
  <c r="AQ89" i="2" s="1"/>
  <c r="AP90" i="2"/>
  <c r="AP91" i="2"/>
  <c r="AP92" i="2"/>
  <c r="AQ92" i="2" s="1"/>
  <c r="AP93" i="2"/>
  <c r="AQ93" i="2" s="1"/>
  <c r="AP94" i="2"/>
  <c r="AP95" i="2"/>
  <c r="AP96" i="2"/>
  <c r="AQ96" i="2" s="1"/>
  <c r="AP97" i="2"/>
  <c r="AQ97" i="2" s="1"/>
  <c r="AP98" i="2"/>
  <c r="AP99" i="2"/>
  <c r="AP100" i="2"/>
  <c r="AQ100" i="2" s="1"/>
  <c r="AP101" i="2"/>
  <c r="AQ101" i="2" s="1"/>
  <c r="AP102" i="2"/>
  <c r="AP103" i="2"/>
  <c r="AP104" i="2"/>
  <c r="AQ104" i="2" s="1"/>
  <c r="AP105" i="2"/>
  <c r="AQ105" i="2" s="1"/>
  <c r="AP106" i="2"/>
  <c r="AP107" i="2"/>
  <c r="AP108" i="2"/>
  <c r="AQ108" i="2" s="1"/>
  <c r="AP109" i="2"/>
  <c r="AQ109" i="2" s="1"/>
  <c r="AP110" i="2"/>
  <c r="AP111" i="2"/>
  <c r="AP112" i="2"/>
  <c r="AQ112" i="2" s="1"/>
  <c r="AP113" i="2"/>
  <c r="AQ113" i="2" s="1"/>
  <c r="AP114" i="2"/>
  <c r="AP115" i="2"/>
  <c r="AP116" i="2"/>
  <c r="AQ116" i="2" s="1"/>
  <c r="AP117" i="2"/>
  <c r="AQ117" i="2" s="1"/>
  <c r="AP118" i="2"/>
  <c r="AP119" i="2"/>
  <c r="AP120" i="2"/>
  <c r="AQ120" i="2" s="1"/>
  <c r="AP121" i="2"/>
  <c r="AQ121" i="2" s="1"/>
  <c r="AP122" i="2"/>
  <c r="AP123" i="2"/>
  <c r="AP124" i="2"/>
  <c r="AQ124" i="2" s="1"/>
  <c r="AP125" i="2"/>
  <c r="AQ125" i="2" s="1"/>
  <c r="AP126" i="2"/>
  <c r="AP127" i="2"/>
  <c r="AP128" i="2"/>
  <c r="AQ128" i="2" s="1"/>
  <c r="AP129" i="2"/>
  <c r="AQ129" i="2" s="1"/>
  <c r="AP130" i="2"/>
  <c r="AP131" i="2"/>
  <c r="AP132" i="2"/>
  <c r="AQ132" i="2" s="1"/>
  <c r="AP133" i="2"/>
  <c r="AQ133" i="2" s="1"/>
  <c r="AP134" i="2"/>
  <c r="AP135" i="2"/>
  <c r="AP136" i="2"/>
  <c r="AQ136" i="2" s="1"/>
  <c r="AP137" i="2"/>
  <c r="AQ137" i="2" s="1"/>
  <c r="AP138" i="2"/>
  <c r="AP139" i="2"/>
  <c r="AP140" i="2"/>
  <c r="AQ140" i="2" s="1"/>
  <c r="AP141" i="2"/>
  <c r="AQ141" i="2" s="1"/>
  <c r="AP142" i="2"/>
  <c r="AP143" i="2"/>
  <c r="AP144" i="2"/>
  <c r="AQ144" i="2" s="1"/>
  <c r="AP145" i="2"/>
  <c r="AQ145" i="2" s="1"/>
  <c r="AP146" i="2"/>
  <c r="AP147" i="2"/>
  <c r="AP148" i="2"/>
  <c r="AQ148" i="2" s="1"/>
  <c r="AP149" i="2"/>
  <c r="AQ149" i="2" s="1"/>
  <c r="AP150" i="2"/>
  <c r="AP151" i="2"/>
  <c r="AP152" i="2"/>
  <c r="AQ152" i="2" s="1"/>
  <c r="AP153" i="2"/>
  <c r="AQ153" i="2" s="1"/>
  <c r="AP154" i="2"/>
  <c r="AP155" i="2"/>
  <c r="AP156" i="2"/>
  <c r="AQ156" i="2" s="1"/>
  <c r="AP157" i="2"/>
  <c r="AQ157" i="2" s="1"/>
  <c r="AP158" i="2"/>
  <c r="AP159" i="2"/>
  <c r="AP160" i="2"/>
  <c r="AQ160" i="2" s="1"/>
  <c r="AP161" i="2"/>
  <c r="AQ161" i="2" s="1"/>
  <c r="AP162" i="2"/>
  <c r="AP163" i="2"/>
  <c r="AP164" i="2"/>
  <c r="AQ164" i="2" s="1"/>
  <c r="AP165" i="2"/>
  <c r="AQ165" i="2" s="1"/>
  <c r="AP166" i="2"/>
  <c r="AP167" i="2"/>
  <c r="AP168" i="2"/>
  <c r="AQ168" i="2" s="1"/>
  <c r="AP169" i="2"/>
  <c r="AQ169" i="2" s="1"/>
  <c r="AP170" i="2"/>
  <c r="AP171" i="2"/>
  <c r="AP172" i="2"/>
  <c r="AQ172" i="2" s="1"/>
  <c r="AP173" i="2"/>
  <c r="AQ173" i="2" s="1"/>
  <c r="AP174" i="2"/>
  <c r="AP175" i="2"/>
  <c r="AP176" i="2"/>
  <c r="AQ176" i="2" s="1"/>
  <c r="AP177" i="2"/>
  <c r="AQ177" i="2" s="1"/>
  <c r="AP178" i="2"/>
  <c r="AP179" i="2"/>
  <c r="AP180" i="2"/>
  <c r="AQ180" i="2" s="1"/>
  <c r="AP181" i="2"/>
  <c r="AQ181" i="2" s="1"/>
  <c r="AP182" i="2"/>
  <c r="AP183" i="2"/>
  <c r="AP184" i="2"/>
  <c r="AQ184" i="2" s="1"/>
  <c r="AP185" i="2"/>
  <c r="AQ185" i="2" s="1"/>
  <c r="AP186" i="2"/>
  <c r="AP187" i="2"/>
  <c r="AP188" i="2"/>
  <c r="AQ188" i="2" s="1"/>
  <c r="AP189" i="2"/>
  <c r="AQ189" i="2" s="1"/>
  <c r="AP190" i="2"/>
  <c r="AP191" i="2"/>
  <c r="AP192" i="2"/>
  <c r="AQ192" i="2" s="1"/>
  <c r="AP193" i="2"/>
  <c r="AQ193" i="2" s="1"/>
  <c r="AP194" i="2"/>
  <c r="AP195" i="2"/>
  <c r="AP196" i="2"/>
  <c r="AQ196" i="2" s="1"/>
  <c r="AP197" i="2"/>
  <c r="AQ197" i="2" s="1"/>
  <c r="AP198" i="2"/>
  <c r="AP199" i="2"/>
  <c r="AP200" i="2"/>
  <c r="AQ200" i="2" s="1"/>
  <c r="AP201" i="2"/>
  <c r="AQ201" i="2" s="1"/>
  <c r="AP202" i="2"/>
  <c r="AP203" i="2"/>
  <c r="AP204" i="2"/>
  <c r="AQ204" i="2" s="1"/>
  <c r="AP205" i="2"/>
  <c r="AQ205" i="2" s="1"/>
  <c r="AP206" i="2"/>
  <c r="AP207" i="2"/>
  <c r="AP208" i="2"/>
  <c r="AQ208" i="2" s="1"/>
  <c r="AP209" i="2"/>
  <c r="AQ209" i="2" s="1"/>
  <c r="AP210" i="2"/>
  <c r="AP211" i="2"/>
  <c r="AP212" i="2"/>
  <c r="AQ212" i="2" s="1"/>
  <c r="AP213" i="2"/>
  <c r="AQ213" i="2" s="1"/>
  <c r="AP214" i="2"/>
  <c r="AP215" i="2"/>
  <c r="AP216" i="2"/>
  <c r="AQ216" i="2" s="1"/>
  <c r="AP217" i="2"/>
  <c r="AQ217" i="2" s="1"/>
  <c r="AP218" i="2"/>
  <c r="AP219" i="2"/>
  <c r="AP220" i="2"/>
  <c r="AQ220" i="2" s="1"/>
  <c r="AP221" i="2"/>
  <c r="AQ221" i="2" s="1"/>
  <c r="AP222" i="2"/>
  <c r="AP223" i="2"/>
  <c r="AP224" i="2"/>
  <c r="AQ224" i="2" s="1"/>
  <c r="AP225" i="2"/>
  <c r="AQ225" i="2" s="1"/>
  <c r="AP226" i="2"/>
  <c r="AP227" i="2"/>
  <c r="AP228" i="2"/>
  <c r="AQ228" i="2" s="1"/>
  <c r="AP229" i="2"/>
  <c r="AQ229" i="2" s="1"/>
  <c r="AP230" i="2"/>
  <c r="AP231" i="2"/>
  <c r="AP232" i="2"/>
  <c r="AQ232" i="2" s="1"/>
  <c r="AP233" i="2"/>
  <c r="AQ233" i="2" s="1"/>
  <c r="AP234" i="2"/>
  <c r="AP235" i="2"/>
  <c r="AP236" i="2"/>
  <c r="AQ236" i="2" s="1"/>
  <c r="AP237" i="2"/>
  <c r="AQ237" i="2" s="1"/>
  <c r="AP238" i="2"/>
  <c r="AP239" i="2"/>
  <c r="AP240" i="2"/>
  <c r="AQ240" i="2" s="1"/>
  <c r="AP241" i="2"/>
  <c r="AQ241" i="2" s="1"/>
  <c r="AP242" i="2"/>
  <c r="AP243" i="2"/>
  <c r="AP244" i="2"/>
  <c r="AQ244" i="2" s="1"/>
  <c r="AP245" i="2"/>
  <c r="AQ245" i="2" s="1"/>
  <c r="AP246" i="2"/>
  <c r="AP247" i="2"/>
  <c r="AP248" i="2"/>
  <c r="AQ248" i="2" s="1"/>
  <c r="AP249" i="2"/>
  <c r="AQ249" i="2" s="1"/>
  <c r="AP250" i="2"/>
  <c r="AP251" i="2"/>
  <c r="AP252" i="2"/>
  <c r="AQ252" i="2" s="1"/>
  <c r="AP253" i="2"/>
  <c r="AQ253" i="2" s="1"/>
  <c r="AP254" i="2"/>
  <c r="AP255" i="2"/>
  <c r="AP256" i="2"/>
  <c r="AQ256" i="2" s="1"/>
  <c r="AP257" i="2"/>
  <c r="AQ257" i="2" s="1"/>
  <c r="AP258" i="2"/>
  <c r="AP259" i="2"/>
  <c r="AP260" i="2"/>
  <c r="AQ260" i="2" s="1"/>
  <c r="AP261" i="2"/>
  <c r="AQ261" i="2" s="1"/>
  <c r="AP262" i="2"/>
  <c r="AP263" i="2"/>
  <c r="AP264" i="2"/>
  <c r="AQ264" i="2" s="1"/>
  <c r="AP265" i="2"/>
  <c r="AQ265" i="2" s="1"/>
  <c r="AP266" i="2"/>
  <c r="AP267" i="2"/>
  <c r="AP268" i="2"/>
  <c r="AQ268" i="2" s="1"/>
  <c r="AP269" i="2"/>
  <c r="AQ269" i="2" s="1"/>
  <c r="AP270" i="2"/>
  <c r="AP271" i="2"/>
  <c r="AP272" i="2"/>
  <c r="AQ272" i="2" s="1"/>
  <c r="AP273" i="2"/>
  <c r="AQ273" i="2" s="1"/>
  <c r="AP274" i="2"/>
  <c r="AP275" i="2"/>
  <c r="AP276" i="2"/>
  <c r="AQ276" i="2" s="1"/>
  <c r="AP277" i="2"/>
  <c r="AQ277" i="2" s="1"/>
  <c r="AP278" i="2"/>
  <c r="AP279" i="2"/>
  <c r="AP280" i="2"/>
  <c r="AQ280" i="2" s="1"/>
  <c r="AP281" i="2"/>
  <c r="AQ281" i="2" s="1"/>
  <c r="AP282" i="2"/>
  <c r="AP283" i="2"/>
  <c r="AP284" i="2"/>
  <c r="AQ284" i="2" s="1"/>
  <c r="AP285" i="2"/>
  <c r="AQ285" i="2" s="1"/>
  <c r="AP286" i="2"/>
  <c r="AP287" i="2"/>
  <c r="AP288" i="2"/>
  <c r="AQ288" i="2" s="1"/>
  <c r="AP289" i="2"/>
  <c r="AQ289" i="2" s="1"/>
  <c r="AP290" i="2"/>
  <c r="AP291" i="2"/>
  <c r="AP292" i="2"/>
  <c r="AQ292" i="2" s="1"/>
  <c r="AP293" i="2"/>
  <c r="AQ293" i="2" s="1"/>
  <c r="AP294" i="2"/>
  <c r="AP295" i="2"/>
  <c r="AP296" i="2"/>
  <c r="AQ296" i="2" s="1"/>
  <c r="AP297" i="2"/>
  <c r="AQ297" i="2" s="1"/>
  <c r="AP298" i="2"/>
  <c r="AP299" i="2"/>
  <c r="AP300" i="2"/>
  <c r="AQ300" i="2" s="1"/>
  <c r="AP301" i="2"/>
  <c r="AQ301" i="2" s="1"/>
  <c r="AP302" i="2"/>
  <c r="AP303" i="2"/>
  <c r="AP304" i="2"/>
  <c r="AQ304" i="2" s="1"/>
  <c r="AP305" i="2"/>
  <c r="AQ305" i="2" s="1"/>
  <c r="AP306" i="2"/>
  <c r="AP307" i="2"/>
  <c r="AP308" i="2"/>
  <c r="AQ308" i="2" s="1"/>
  <c r="AP309" i="2"/>
  <c r="AQ309" i="2" s="1"/>
  <c r="AP310" i="2"/>
  <c r="AP311" i="2"/>
  <c r="AP312" i="2"/>
  <c r="AQ312" i="2" s="1"/>
  <c r="AP313" i="2"/>
  <c r="AQ313" i="2" s="1"/>
  <c r="AP314" i="2"/>
  <c r="AP315" i="2"/>
  <c r="AP316" i="2"/>
  <c r="AQ316" i="2" s="1"/>
  <c r="AP317" i="2"/>
  <c r="AQ317" i="2" s="1"/>
  <c r="AP318" i="2"/>
  <c r="AP319" i="2"/>
  <c r="AP320" i="2"/>
  <c r="AQ320" i="2" s="1"/>
  <c r="AP321" i="2"/>
  <c r="AQ321" i="2" s="1"/>
  <c r="AP322" i="2"/>
  <c r="AP323" i="2"/>
  <c r="AP324" i="2"/>
  <c r="AQ324" i="2" s="1"/>
  <c r="AP325" i="2"/>
  <c r="AQ325" i="2" s="1"/>
  <c r="AP326" i="2"/>
  <c r="AP327" i="2"/>
  <c r="AP328" i="2"/>
  <c r="AQ328" i="2" s="1"/>
  <c r="AP329" i="2"/>
  <c r="AQ329" i="2" s="1"/>
  <c r="AP330" i="2"/>
  <c r="AP331" i="2"/>
  <c r="AP332" i="2"/>
  <c r="AQ332" i="2" s="1"/>
  <c r="AP333" i="2"/>
  <c r="AQ333" i="2" s="1"/>
  <c r="AP334" i="2"/>
  <c r="AP335" i="2"/>
  <c r="AP336" i="2"/>
  <c r="AQ336" i="2" s="1"/>
  <c r="AP337" i="2"/>
  <c r="AQ337" i="2" s="1"/>
  <c r="AP338" i="2"/>
  <c r="AP339" i="2"/>
  <c r="AP340" i="2"/>
  <c r="AQ340" i="2" s="1"/>
  <c r="AP341" i="2"/>
  <c r="AQ341" i="2" s="1"/>
  <c r="AP342" i="2"/>
  <c r="AP343" i="2"/>
  <c r="AP344" i="2"/>
  <c r="AQ344" i="2" s="1"/>
  <c r="AP345" i="2"/>
  <c r="AQ345" i="2" s="1"/>
  <c r="AP346" i="2"/>
  <c r="AP347" i="2"/>
  <c r="AP348" i="2"/>
  <c r="AQ348" i="2" s="1"/>
  <c r="AP349" i="2"/>
  <c r="AQ349" i="2" s="1"/>
  <c r="AP350" i="2"/>
  <c r="AP351" i="2"/>
  <c r="AP352" i="2"/>
  <c r="AQ352" i="2" s="1"/>
  <c r="AP353" i="2"/>
  <c r="AQ353" i="2" s="1"/>
  <c r="AP10" i="2"/>
  <c r="AQ10" i="2" s="1"/>
  <c r="AQ351" i="2" l="1"/>
  <c r="AQ347" i="2"/>
  <c r="AQ343" i="2"/>
  <c r="AQ339" i="2"/>
  <c r="AQ335" i="2"/>
  <c r="AQ331" i="2"/>
  <c r="AQ327" i="2"/>
  <c r="AQ323" i="2"/>
  <c r="AQ319" i="2"/>
  <c r="AQ315" i="2"/>
  <c r="AQ311" i="2"/>
  <c r="AQ307" i="2"/>
  <c r="AQ303" i="2"/>
  <c r="AQ299" i="2"/>
  <c r="AQ295" i="2"/>
  <c r="AQ291" i="2"/>
  <c r="AQ287" i="2"/>
  <c r="AQ283" i="2"/>
  <c r="AQ279" i="2"/>
  <c r="AQ275" i="2"/>
  <c r="AQ271" i="2"/>
  <c r="AQ267" i="2"/>
  <c r="AQ263" i="2"/>
  <c r="AQ259" i="2"/>
  <c r="AQ255" i="2"/>
  <c r="AQ251" i="2"/>
  <c r="AQ247" i="2"/>
  <c r="AQ243" i="2"/>
  <c r="AQ239" i="2"/>
  <c r="AQ235" i="2"/>
  <c r="AQ231" i="2"/>
  <c r="AQ227" i="2"/>
  <c r="AQ223" i="2"/>
  <c r="AQ219" i="2"/>
  <c r="AQ215" i="2"/>
  <c r="AQ211" i="2"/>
  <c r="AQ207" i="2"/>
  <c r="AQ203" i="2"/>
  <c r="AQ199" i="2"/>
  <c r="AQ195" i="2"/>
  <c r="AQ191" i="2"/>
  <c r="AQ187" i="2"/>
  <c r="AQ183" i="2"/>
  <c r="AQ179" i="2"/>
  <c r="AQ175" i="2"/>
  <c r="AQ171" i="2"/>
  <c r="AQ167" i="2"/>
  <c r="AQ163" i="2"/>
  <c r="AQ159" i="2"/>
  <c r="AQ155" i="2"/>
  <c r="AQ151" i="2"/>
  <c r="AQ147" i="2"/>
  <c r="AQ143" i="2"/>
  <c r="AQ139" i="2"/>
  <c r="AQ135" i="2"/>
  <c r="AQ131" i="2"/>
  <c r="AQ127" i="2"/>
  <c r="AQ123" i="2"/>
  <c r="AQ119" i="2"/>
  <c r="AQ115" i="2"/>
  <c r="AQ111" i="2"/>
  <c r="AQ107" i="2"/>
  <c r="AQ103" i="2"/>
  <c r="AQ99" i="2"/>
  <c r="AQ95" i="2"/>
  <c r="AQ91" i="2"/>
  <c r="AQ87" i="2"/>
  <c r="AQ83" i="2"/>
  <c r="AQ79" i="2"/>
  <c r="AQ75" i="2"/>
  <c r="AQ71" i="2"/>
  <c r="AQ67" i="2"/>
  <c r="AQ63" i="2"/>
  <c r="AQ59" i="2"/>
  <c r="AQ55" i="2"/>
  <c r="AQ51" i="2"/>
  <c r="AQ47" i="2"/>
  <c r="AQ43" i="2"/>
  <c r="AQ39" i="2"/>
  <c r="AQ35" i="2"/>
  <c r="AQ31" i="2"/>
  <c r="AQ27" i="2"/>
  <c r="AQ23" i="2"/>
  <c r="AQ19" i="2"/>
  <c r="AQ15" i="2"/>
  <c r="AQ12" i="2"/>
  <c r="AK353" i="2" l="1"/>
  <c r="AR353" i="2" s="1"/>
  <c r="AS353" i="2" s="1"/>
  <c r="AK352" i="2"/>
  <c r="AR352" i="2" s="1"/>
  <c r="AS352" i="2" s="1"/>
  <c r="AK351" i="2"/>
  <c r="AR351" i="2" s="1"/>
  <c r="AS351" i="2" s="1"/>
  <c r="AN351" i="2" l="1"/>
  <c r="AN352" i="2"/>
  <c r="AN353" i="2"/>
  <c r="AT353" i="2" l="1"/>
  <c r="AT352" i="2"/>
  <c r="AT351" i="2"/>
  <c r="AK11" i="2" l="1"/>
  <c r="AR11" i="2" s="1"/>
  <c r="AS11" i="2" s="1"/>
  <c r="AK12" i="2"/>
  <c r="AR12" i="2" s="1"/>
  <c r="AS12" i="2" s="1"/>
  <c r="AK13" i="2"/>
  <c r="AR13" i="2" s="1"/>
  <c r="AS13" i="2" s="1"/>
  <c r="AK14" i="2"/>
  <c r="AR14" i="2" s="1"/>
  <c r="AS14" i="2" s="1"/>
  <c r="AK15" i="2"/>
  <c r="AR15" i="2" s="1"/>
  <c r="AS15" i="2" s="1"/>
  <c r="AK16" i="2"/>
  <c r="AR16" i="2" s="1"/>
  <c r="AS16" i="2" s="1"/>
  <c r="AK17" i="2"/>
  <c r="AR17" i="2" s="1"/>
  <c r="AS17" i="2" s="1"/>
  <c r="AK18" i="2"/>
  <c r="AR18" i="2" s="1"/>
  <c r="AS18" i="2" s="1"/>
  <c r="AK19" i="2"/>
  <c r="AR19" i="2" s="1"/>
  <c r="AS19" i="2" s="1"/>
  <c r="AK20" i="2"/>
  <c r="AR20" i="2" s="1"/>
  <c r="AS20" i="2" s="1"/>
  <c r="AK21" i="2"/>
  <c r="AR21" i="2" s="1"/>
  <c r="AS21" i="2" s="1"/>
  <c r="AK22" i="2"/>
  <c r="AR22" i="2" s="1"/>
  <c r="AS22" i="2" s="1"/>
  <c r="AK23" i="2"/>
  <c r="AR23" i="2" s="1"/>
  <c r="AS23" i="2" s="1"/>
  <c r="AK24" i="2"/>
  <c r="AR24" i="2" s="1"/>
  <c r="AS24" i="2" s="1"/>
  <c r="AK25" i="2"/>
  <c r="AR25" i="2" s="1"/>
  <c r="AS25" i="2" s="1"/>
  <c r="AK26" i="2"/>
  <c r="AR26" i="2" s="1"/>
  <c r="AS26" i="2" s="1"/>
  <c r="AK27" i="2"/>
  <c r="AR27" i="2" s="1"/>
  <c r="AS27" i="2" s="1"/>
  <c r="AK28" i="2"/>
  <c r="AR28" i="2" s="1"/>
  <c r="AS28" i="2" s="1"/>
  <c r="AK29" i="2"/>
  <c r="AR29" i="2" s="1"/>
  <c r="AS29" i="2" s="1"/>
  <c r="AK30" i="2"/>
  <c r="AR30" i="2" s="1"/>
  <c r="AS30" i="2" s="1"/>
  <c r="AK31" i="2"/>
  <c r="AR31" i="2" s="1"/>
  <c r="AS31" i="2" s="1"/>
  <c r="AK32" i="2"/>
  <c r="AR32" i="2" s="1"/>
  <c r="AS32" i="2" s="1"/>
  <c r="AK33" i="2"/>
  <c r="AR33" i="2" s="1"/>
  <c r="AS33" i="2" s="1"/>
  <c r="AK34" i="2"/>
  <c r="AR34" i="2" s="1"/>
  <c r="AS34" i="2" s="1"/>
  <c r="AK35" i="2"/>
  <c r="AR35" i="2" s="1"/>
  <c r="AS35" i="2" s="1"/>
  <c r="AK36" i="2"/>
  <c r="AR36" i="2" s="1"/>
  <c r="AS36" i="2" s="1"/>
  <c r="AK37" i="2"/>
  <c r="AR37" i="2" s="1"/>
  <c r="AS37" i="2" s="1"/>
  <c r="AK38" i="2"/>
  <c r="AR38" i="2" s="1"/>
  <c r="AS38" i="2" s="1"/>
  <c r="AK39" i="2"/>
  <c r="AR39" i="2" s="1"/>
  <c r="AS39" i="2" s="1"/>
  <c r="AK40" i="2"/>
  <c r="AR40" i="2" s="1"/>
  <c r="AS40" i="2" s="1"/>
  <c r="AK41" i="2"/>
  <c r="AR41" i="2" s="1"/>
  <c r="AS41" i="2" s="1"/>
  <c r="AK42" i="2"/>
  <c r="AR42" i="2" s="1"/>
  <c r="AS42" i="2" s="1"/>
  <c r="AK43" i="2"/>
  <c r="AR43" i="2" s="1"/>
  <c r="AS43" i="2" s="1"/>
  <c r="AK44" i="2"/>
  <c r="AR44" i="2" s="1"/>
  <c r="AS44" i="2" s="1"/>
  <c r="AK45" i="2"/>
  <c r="AR45" i="2" s="1"/>
  <c r="AS45" i="2" s="1"/>
  <c r="AK46" i="2"/>
  <c r="AR46" i="2" s="1"/>
  <c r="AS46" i="2" s="1"/>
  <c r="AK47" i="2"/>
  <c r="AR47" i="2" s="1"/>
  <c r="AS47" i="2" s="1"/>
  <c r="AK48" i="2"/>
  <c r="AR48" i="2" s="1"/>
  <c r="AS48" i="2" s="1"/>
  <c r="AK49" i="2"/>
  <c r="AR49" i="2" s="1"/>
  <c r="AS49" i="2" s="1"/>
  <c r="AK50" i="2"/>
  <c r="AR50" i="2" s="1"/>
  <c r="AS50" i="2" s="1"/>
  <c r="AK51" i="2"/>
  <c r="AR51" i="2" s="1"/>
  <c r="AS51" i="2" s="1"/>
  <c r="AK52" i="2"/>
  <c r="AR52" i="2" s="1"/>
  <c r="AS52" i="2" s="1"/>
  <c r="AK53" i="2"/>
  <c r="AR53" i="2" s="1"/>
  <c r="AS53" i="2" s="1"/>
  <c r="AK54" i="2"/>
  <c r="AR54" i="2" s="1"/>
  <c r="AS54" i="2" s="1"/>
  <c r="AK55" i="2"/>
  <c r="AR55" i="2" s="1"/>
  <c r="AS55" i="2" s="1"/>
  <c r="AK56" i="2"/>
  <c r="AR56" i="2" s="1"/>
  <c r="AS56" i="2" s="1"/>
  <c r="AK57" i="2"/>
  <c r="AR57" i="2" s="1"/>
  <c r="AS57" i="2" s="1"/>
  <c r="AK58" i="2"/>
  <c r="AR58" i="2" s="1"/>
  <c r="AS58" i="2" s="1"/>
  <c r="AK59" i="2"/>
  <c r="AR59" i="2" s="1"/>
  <c r="AS59" i="2" s="1"/>
  <c r="AK60" i="2"/>
  <c r="AR60" i="2" s="1"/>
  <c r="AS60" i="2" s="1"/>
  <c r="AK61" i="2"/>
  <c r="AR61" i="2" s="1"/>
  <c r="AS61" i="2" s="1"/>
  <c r="AK62" i="2"/>
  <c r="AR62" i="2" s="1"/>
  <c r="AS62" i="2" s="1"/>
  <c r="AK63" i="2"/>
  <c r="AR63" i="2" s="1"/>
  <c r="AS63" i="2" s="1"/>
  <c r="AK64" i="2"/>
  <c r="AR64" i="2" s="1"/>
  <c r="AS64" i="2" s="1"/>
  <c r="AK65" i="2"/>
  <c r="AR65" i="2" s="1"/>
  <c r="AS65" i="2" s="1"/>
  <c r="AK66" i="2"/>
  <c r="AR66" i="2" s="1"/>
  <c r="AS66" i="2" s="1"/>
  <c r="AK67" i="2"/>
  <c r="AR67" i="2" s="1"/>
  <c r="AS67" i="2" s="1"/>
  <c r="AK68" i="2"/>
  <c r="AR68" i="2" s="1"/>
  <c r="AS68" i="2" s="1"/>
  <c r="AK69" i="2"/>
  <c r="AR69" i="2" s="1"/>
  <c r="AS69" i="2" s="1"/>
  <c r="AK70" i="2"/>
  <c r="AR70" i="2" s="1"/>
  <c r="AS70" i="2" s="1"/>
  <c r="AK71" i="2"/>
  <c r="AR71" i="2" s="1"/>
  <c r="AS71" i="2" s="1"/>
  <c r="AK72" i="2"/>
  <c r="AR72" i="2" s="1"/>
  <c r="AS72" i="2" s="1"/>
  <c r="AK73" i="2"/>
  <c r="AR73" i="2" s="1"/>
  <c r="AS73" i="2" s="1"/>
  <c r="AK74" i="2"/>
  <c r="AR74" i="2" s="1"/>
  <c r="AS74" i="2" s="1"/>
  <c r="AK75" i="2"/>
  <c r="AR75" i="2" s="1"/>
  <c r="AS75" i="2" s="1"/>
  <c r="AK76" i="2"/>
  <c r="AR76" i="2" s="1"/>
  <c r="AS76" i="2" s="1"/>
  <c r="AK77" i="2"/>
  <c r="AR77" i="2" s="1"/>
  <c r="AS77" i="2" s="1"/>
  <c r="AK78" i="2"/>
  <c r="AR78" i="2" s="1"/>
  <c r="AS78" i="2" s="1"/>
  <c r="AK79" i="2"/>
  <c r="AR79" i="2" s="1"/>
  <c r="AS79" i="2" s="1"/>
  <c r="AK80" i="2"/>
  <c r="AR80" i="2" s="1"/>
  <c r="AS80" i="2" s="1"/>
  <c r="AK81" i="2"/>
  <c r="AR81" i="2" s="1"/>
  <c r="AS81" i="2" s="1"/>
  <c r="AK82" i="2"/>
  <c r="AR82" i="2" s="1"/>
  <c r="AS82" i="2" s="1"/>
  <c r="AK83" i="2"/>
  <c r="AR83" i="2" s="1"/>
  <c r="AS83" i="2" s="1"/>
  <c r="AK84" i="2"/>
  <c r="AR84" i="2" s="1"/>
  <c r="AS84" i="2" s="1"/>
  <c r="AK85" i="2"/>
  <c r="AR85" i="2" s="1"/>
  <c r="AS85" i="2" s="1"/>
  <c r="AK86" i="2"/>
  <c r="AR86" i="2" s="1"/>
  <c r="AS86" i="2" s="1"/>
  <c r="AK87" i="2"/>
  <c r="AR87" i="2" s="1"/>
  <c r="AS87" i="2" s="1"/>
  <c r="AK88" i="2"/>
  <c r="AR88" i="2" s="1"/>
  <c r="AS88" i="2" s="1"/>
  <c r="AK89" i="2"/>
  <c r="AR89" i="2" s="1"/>
  <c r="AS89" i="2" s="1"/>
  <c r="AK90" i="2"/>
  <c r="AR90" i="2" s="1"/>
  <c r="AS90" i="2" s="1"/>
  <c r="AK91" i="2"/>
  <c r="AR91" i="2" s="1"/>
  <c r="AS91" i="2" s="1"/>
  <c r="AK92" i="2"/>
  <c r="AR92" i="2" s="1"/>
  <c r="AS92" i="2" s="1"/>
  <c r="AK93" i="2"/>
  <c r="AR93" i="2" s="1"/>
  <c r="AS93" i="2" s="1"/>
  <c r="AK94" i="2"/>
  <c r="AR94" i="2" s="1"/>
  <c r="AS94" i="2" s="1"/>
  <c r="AK95" i="2"/>
  <c r="AR95" i="2" s="1"/>
  <c r="AS95" i="2" s="1"/>
  <c r="AK96" i="2"/>
  <c r="AR96" i="2" s="1"/>
  <c r="AS96" i="2" s="1"/>
  <c r="AK97" i="2"/>
  <c r="AR97" i="2" s="1"/>
  <c r="AS97" i="2" s="1"/>
  <c r="AK98" i="2"/>
  <c r="AR98" i="2" s="1"/>
  <c r="AS98" i="2" s="1"/>
  <c r="AK99" i="2"/>
  <c r="AR99" i="2" s="1"/>
  <c r="AS99" i="2" s="1"/>
  <c r="AK100" i="2"/>
  <c r="AR100" i="2" s="1"/>
  <c r="AS100" i="2" s="1"/>
  <c r="AK101" i="2"/>
  <c r="AR101" i="2" s="1"/>
  <c r="AS101" i="2" s="1"/>
  <c r="AK102" i="2"/>
  <c r="AR102" i="2" s="1"/>
  <c r="AS102" i="2" s="1"/>
  <c r="AK103" i="2"/>
  <c r="AR103" i="2" s="1"/>
  <c r="AS103" i="2" s="1"/>
  <c r="AK104" i="2"/>
  <c r="AR104" i="2" s="1"/>
  <c r="AS104" i="2" s="1"/>
  <c r="AK105" i="2"/>
  <c r="AR105" i="2" s="1"/>
  <c r="AS105" i="2" s="1"/>
  <c r="AK106" i="2"/>
  <c r="AR106" i="2" s="1"/>
  <c r="AS106" i="2" s="1"/>
  <c r="AK107" i="2"/>
  <c r="AR107" i="2" s="1"/>
  <c r="AS107" i="2" s="1"/>
  <c r="AK108" i="2"/>
  <c r="AR108" i="2" s="1"/>
  <c r="AS108" i="2" s="1"/>
  <c r="AK109" i="2"/>
  <c r="AR109" i="2" s="1"/>
  <c r="AS109" i="2" s="1"/>
  <c r="AK110" i="2"/>
  <c r="AR110" i="2" s="1"/>
  <c r="AS110" i="2" s="1"/>
  <c r="AK111" i="2"/>
  <c r="AR111" i="2" s="1"/>
  <c r="AS111" i="2" s="1"/>
  <c r="AK112" i="2"/>
  <c r="AR112" i="2" s="1"/>
  <c r="AS112" i="2" s="1"/>
  <c r="AK113" i="2"/>
  <c r="AR113" i="2" s="1"/>
  <c r="AS113" i="2" s="1"/>
  <c r="AK114" i="2"/>
  <c r="AR114" i="2" s="1"/>
  <c r="AS114" i="2" s="1"/>
  <c r="AK115" i="2"/>
  <c r="AR115" i="2" s="1"/>
  <c r="AS115" i="2" s="1"/>
  <c r="AK116" i="2"/>
  <c r="AR116" i="2" s="1"/>
  <c r="AS116" i="2" s="1"/>
  <c r="AK117" i="2"/>
  <c r="AR117" i="2" s="1"/>
  <c r="AS117" i="2" s="1"/>
  <c r="AK118" i="2"/>
  <c r="AR118" i="2" s="1"/>
  <c r="AS118" i="2" s="1"/>
  <c r="AK119" i="2"/>
  <c r="AR119" i="2" s="1"/>
  <c r="AS119" i="2" s="1"/>
  <c r="AK120" i="2"/>
  <c r="AR120" i="2" s="1"/>
  <c r="AS120" i="2" s="1"/>
  <c r="AK121" i="2"/>
  <c r="AR121" i="2" s="1"/>
  <c r="AS121" i="2" s="1"/>
  <c r="AK122" i="2"/>
  <c r="AR122" i="2" s="1"/>
  <c r="AS122" i="2" s="1"/>
  <c r="AK123" i="2"/>
  <c r="AR123" i="2" s="1"/>
  <c r="AS123" i="2" s="1"/>
  <c r="AK124" i="2"/>
  <c r="AR124" i="2" s="1"/>
  <c r="AS124" i="2" s="1"/>
  <c r="AK125" i="2"/>
  <c r="AR125" i="2" s="1"/>
  <c r="AS125" i="2" s="1"/>
  <c r="AK126" i="2"/>
  <c r="AR126" i="2" s="1"/>
  <c r="AS126" i="2" s="1"/>
  <c r="AK127" i="2"/>
  <c r="AR127" i="2" s="1"/>
  <c r="AS127" i="2" s="1"/>
  <c r="AK128" i="2"/>
  <c r="AR128" i="2" s="1"/>
  <c r="AS128" i="2" s="1"/>
  <c r="AK129" i="2"/>
  <c r="AR129" i="2" s="1"/>
  <c r="AS129" i="2" s="1"/>
  <c r="AK130" i="2"/>
  <c r="AR130" i="2" s="1"/>
  <c r="AS130" i="2" s="1"/>
  <c r="AK131" i="2"/>
  <c r="AR131" i="2" s="1"/>
  <c r="AS131" i="2" s="1"/>
  <c r="AK132" i="2"/>
  <c r="AR132" i="2" s="1"/>
  <c r="AS132" i="2" s="1"/>
  <c r="AK133" i="2"/>
  <c r="AR133" i="2" s="1"/>
  <c r="AS133" i="2" s="1"/>
  <c r="AK134" i="2"/>
  <c r="AR134" i="2" s="1"/>
  <c r="AS134" i="2" s="1"/>
  <c r="AK135" i="2"/>
  <c r="AR135" i="2" s="1"/>
  <c r="AS135" i="2" s="1"/>
  <c r="AK136" i="2"/>
  <c r="AR136" i="2" s="1"/>
  <c r="AS136" i="2" s="1"/>
  <c r="AK137" i="2"/>
  <c r="AR137" i="2" s="1"/>
  <c r="AS137" i="2" s="1"/>
  <c r="AK138" i="2"/>
  <c r="AR138" i="2" s="1"/>
  <c r="AS138" i="2" s="1"/>
  <c r="AK139" i="2"/>
  <c r="AR139" i="2" s="1"/>
  <c r="AS139" i="2" s="1"/>
  <c r="AK140" i="2"/>
  <c r="AR140" i="2" s="1"/>
  <c r="AS140" i="2" s="1"/>
  <c r="AK141" i="2"/>
  <c r="AR141" i="2" s="1"/>
  <c r="AS141" i="2" s="1"/>
  <c r="AK142" i="2"/>
  <c r="AR142" i="2" s="1"/>
  <c r="AS142" i="2" s="1"/>
  <c r="AK143" i="2"/>
  <c r="AR143" i="2" s="1"/>
  <c r="AS143" i="2" s="1"/>
  <c r="AK144" i="2"/>
  <c r="AR144" i="2" s="1"/>
  <c r="AS144" i="2" s="1"/>
  <c r="AK145" i="2"/>
  <c r="AR145" i="2" s="1"/>
  <c r="AS145" i="2" s="1"/>
  <c r="AK146" i="2"/>
  <c r="AR146" i="2" s="1"/>
  <c r="AS146" i="2" s="1"/>
  <c r="AK147" i="2"/>
  <c r="AR147" i="2" s="1"/>
  <c r="AS147" i="2" s="1"/>
  <c r="AK148" i="2"/>
  <c r="AR148" i="2" s="1"/>
  <c r="AS148" i="2" s="1"/>
  <c r="AK149" i="2"/>
  <c r="AR149" i="2" s="1"/>
  <c r="AS149" i="2" s="1"/>
  <c r="AK150" i="2"/>
  <c r="AR150" i="2" s="1"/>
  <c r="AS150" i="2" s="1"/>
  <c r="AK151" i="2"/>
  <c r="AR151" i="2" s="1"/>
  <c r="AS151" i="2" s="1"/>
  <c r="AK152" i="2"/>
  <c r="AR152" i="2" s="1"/>
  <c r="AS152" i="2" s="1"/>
  <c r="AK153" i="2"/>
  <c r="AR153" i="2" s="1"/>
  <c r="AS153" i="2" s="1"/>
  <c r="AK154" i="2"/>
  <c r="AR154" i="2" s="1"/>
  <c r="AS154" i="2" s="1"/>
  <c r="AK155" i="2"/>
  <c r="AR155" i="2" s="1"/>
  <c r="AS155" i="2" s="1"/>
  <c r="AK156" i="2"/>
  <c r="AR156" i="2" s="1"/>
  <c r="AS156" i="2" s="1"/>
  <c r="AK157" i="2"/>
  <c r="AR157" i="2" s="1"/>
  <c r="AS157" i="2" s="1"/>
  <c r="AK158" i="2"/>
  <c r="AR158" i="2" s="1"/>
  <c r="AS158" i="2" s="1"/>
  <c r="AK159" i="2"/>
  <c r="AR159" i="2" s="1"/>
  <c r="AS159" i="2" s="1"/>
  <c r="AK160" i="2"/>
  <c r="AR160" i="2" s="1"/>
  <c r="AS160" i="2" s="1"/>
  <c r="AK161" i="2"/>
  <c r="AR161" i="2" s="1"/>
  <c r="AS161" i="2" s="1"/>
  <c r="AK162" i="2"/>
  <c r="AR162" i="2" s="1"/>
  <c r="AS162" i="2" s="1"/>
  <c r="AK163" i="2"/>
  <c r="AR163" i="2" s="1"/>
  <c r="AS163" i="2" s="1"/>
  <c r="AK164" i="2"/>
  <c r="AR164" i="2" s="1"/>
  <c r="AS164" i="2" s="1"/>
  <c r="AK165" i="2"/>
  <c r="AR165" i="2" s="1"/>
  <c r="AS165" i="2" s="1"/>
  <c r="AK166" i="2"/>
  <c r="AR166" i="2" s="1"/>
  <c r="AS166" i="2" s="1"/>
  <c r="AK167" i="2"/>
  <c r="AR167" i="2" s="1"/>
  <c r="AS167" i="2" s="1"/>
  <c r="AK168" i="2"/>
  <c r="AR168" i="2" s="1"/>
  <c r="AS168" i="2" s="1"/>
  <c r="AK169" i="2"/>
  <c r="AR169" i="2" s="1"/>
  <c r="AS169" i="2" s="1"/>
  <c r="AK170" i="2"/>
  <c r="AR170" i="2" s="1"/>
  <c r="AS170" i="2" s="1"/>
  <c r="AK171" i="2"/>
  <c r="AR171" i="2" s="1"/>
  <c r="AS171" i="2" s="1"/>
  <c r="AK172" i="2"/>
  <c r="AR172" i="2" s="1"/>
  <c r="AS172" i="2" s="1"/>
  <c r="AK173" i="2"/>
  <c r="AR173" i="2" s="1"/>
  <c r="AS173" i="2" s="1"/>
  <c r="AK174" i="2"/>
  <c r="AR174" i="2" s="1"/>
  <c r="AS174" i="2" s="1"/>
  <c r="AK175" i="2"/>
  <c r="AR175" i="2" s="1"/>
  <c r="AS175" i="2" s="1"/>
  <c r="AK176" i="2"/>
  <c r="AR176" i="2" s="1"/>
  <c r="AS176" i="2" s="1"/>
  <c r="AK177" i="2"/>
  <c r="AR177" i="2" s="1"/>
  <c r="AS177" i="2" s="1"/>
  <c r="AK178" i="2"/>
  <c r="AR178" i="2" s="1"/>
  <c r="AS178" i="2" s="1"/>
  <c r="AK179" i="2"/>
  <c r="AR179" i="2" s="1"/>
  <c r="AS179" i="2" s="1"/>
  <c r="AK180" i="2"/>
  <c r="AR180" i="2" s="1"/>
  <c r="AS180" i="2" s="1"/>
  <c r="AK181" i="2"/>
  <c r="AR181" i="2" s="1"/>
  <c r="AS181" i="2" s="1"/>
  <c r="AK182" i="2"/>
  <c r="AR182" i="2" s="1"/>
  <c r="AS182" i="2" s="1"/>
  <c r="AK183" i="2"/>
  <c r="AR183" i="2" s="1"/>
  <c r="AS183" i="2" s="1"/>
  <c r="AK184" i="2"/>
  <c r="AR184" i="2" s="1"/>
  <c r="AS184" i="2" s="1"/>
  <c r="AK185" i="2"/>
  <c r="AR185" i="2" s="1"/>
  <c r="AS185" i="2" s="1"/>
  <c r="AK186" i="2"/>
  <c r="AR186" i="2" s="1"/>
  <c r="AS186" i="2" s="1"/>
  <c r="AK187" i="2"/>
  <c r="AR187" i="2" s="1"/>
  <c r="AS187" i="2" s="1"/>
  <c r="AK188" i="2"/>
  <c r="AR188" i="2" s="1"/>
  <c r="AS188" i="2" s="1"/>
  <c r="AK189" i="2"/>
  <c r="AR189" i="2" s="1"/>
  <c r="AS189" i="2" s="1"/>
  <c r="AK190" i="2"/>
  <c r="AR190" i="2" s="1"/>
  <c r="AS190" i="2" s="1"/>
  <c r="AK191" i="2"/>
  <c r="AR191" i="2" s="1"/>
  <c r="AS191" i="2" s="1"/>
  <c r="AK192" i="2"/>
  <c r="AR192" i="2" s="1"/>
  <c r="AS192" i="2" s="1"/>
  <c r="AK193" i="2"/>
  <c r="AR193" i="2" s="1"/>
  <c r="AS193" i="2" s="1"/>
  <c r="AK194" i="2"/>
  <c r="AR194" i="2" s="1"/>
  <c r="AS194" i="2" s="1"/>
  <c r="AK195" i="2"/>
  <c r="AR195" i="2" s="1"/>
  <c r="AS195" i="2" s="1"/>
  <c r="AK196" i="2"/>
  <c r="AR196" i="2" s="1"/>
  <c r="AS196" i="2" s="1"/>
  <c r="AK197" i="2"/>
  <c r="AR197" i="2" s="1"/>
  <c r="AS197" i="2" s="1"/>
  <c r="AK198" i="2"/>
  <c r="AR198" i="2" s="1"/>
  <c r="AS198" i="2" s="1"/>
  <c r="AK199" i="2"/>
  <c r="AR199" i="2" s="1"/>
  <c r="AS199" i="2" s="1"/>
  <c r="AK200" i="2"/>
  <c r="AR200" i="2" s="1"/>
  <c r="AS200" i="2" s="1"/>
  <c r="AK201" i="2"/>
  <c r="AR201" i="2" s="1"/>
  <c r="AS201" i="2" s="1"/>
  <c r="AK202" i="2"/>
  <c r="AR202" i="2" s="1"/>
  <c r="AS202" i="2" s="1"/>
  <c r="AK203" i="2"/>
  <c r="AR203" i="2" s="1"/>
  <c r="AS203" i="2" s="1"/>
  <c r="AK204" i="2"/>
  <c r="AR204" i="2" s="1"/>
  <c r="AS204" i="2" s="1"/>
  <c r="AK205" i="2"/>
  <c r="AR205" i="2" s="1"/>
  <c r="AS205" i="2" s="1"/>
  <c r="AK206" i="2"/>
  <c r="AR206" i="2" s="1"/>
  <c r="AS206" i="2" s="1"/>
  <c r="AK207" i="2"/>
  <c r="AR207" i="2" s="1"/>
  <c r="AS207" i="2" s="1"/>
  <c r="AK208" i="2"/>
  <c r="AR208" i="2" s="1"/>
  <c r="AS208" i="2" s="1"/>
  <c r="AK209" i="2"/>
  <c r="AR209" i="2" s="1"/>
  <c r="AS209" i="2" s="1"/>
  <c r="AK210" i="2"/>
  <c r="AR210" i="2" s="1"/>
  <c r="AS210" i="2" s="1"/>
  <c r="AK211" i="2"/>
  <c r="AR211" i="2" s="1"/>
  <c r="AS211" i="2" s="1"/>
  <c r="AK212" i="2"/>
  <c r="AR212" i="2" s="1"/>
  <c r="AS212" i="2" s="1"/>
  <c r="AK213" i="2"/>
  <c r="AR213" i="2" s="1"/>
  <c r="AS213" i="2" s="1"/>
  <c r="AK214" i="2"/>
  <c r="AR214" i="2" s="1"/>
  <c r="AS214" i="2" s="1"/>
  <c r="AK215" i="2"/>
  <c r="AR215" i="2" s="1"/>
  <c r="AS215" i="2" s="1"/>
  <c r="AK216" i="2"/>
  <c r="AR216" i="2" s="1"/>
  <c r="AS216" i="2" s="1"/>
  <c r="AK217" i="2"/>
  <c r="AR217" i="2" s="1"/>
  <c r="AS217" i="2" s="1"/>
  <c r="AK218" i="2"/>
  <c r="AR218" i="2" s="1"/>
  <c r="AS218" i="2" s="1"/>
  <c r="AK219" i="2"/>
  <c r="AR219" i="2" s="1"/>
  <c r="AS219" i="2" s="1"/>
  <c r="AK220" i="2"/>
  <c r="AR220" i="2" s="1"/>
  <c r="AS220" i="2" s="1"/>
  <c r="AK221" i="2"/>
  <c r="AR221" i="2" s="1"/>
  <c r="AS221" i="2" s="1"/>
  <c r="AK222" i="2"/>
  <c r="AR222" i="2" s="1"/>
  <c r="AS222" i="2" s="1"/>
  <c r="AK223" i="2"/>
  <c r="AR223" i="2" s="1"/>
  <c r="AS223" i="2" s="1"/>
  <c r="AK224" i="2"/>
  <c r="AR224" i="2" s="1"/>
  <c r="AS224" i="2" s="1"/>
  <c r="AK225" i="2"/>
  <c r="AR225" i="2" s="1"/>
  <c r="AS225" i="2" s="1"/>
  <c r="AK226" i="2"/>
  <c r="AR226" i="2" s="1"/>
  <c r="AS226" i="2" s="1"/>
  <c r="AK227" i="2"/>
  <c r="AR227" i="2" s="1"/>
  <c r="AS227" i="2" s="1"/>
  <c r="AK228" i="2"/>
  <c r="AR228" i="2" s="1"/>
  <c r="AS228" i="2" s="1"/>
  <c r="AK229" i="2"/>
  <c r="AR229" i="2" s="1"/>
  <c r="AS229" i="2" s="1"/>
  <c r="AK230" i="2"/>
  <c r="AR230" i="2" s="1"/>
  <c r="AS230" i="2" s="1"/>
  <c r="AK231" i="2"/>
  <c r="AR231" i="2" s="1"/>
  <c r="AS231" i="2" s="1"/>
  <c r="AK232" i="2"/>
  <c r="AR232" i="2" s="1"/>
  <c r="AS232" i="2" s="1"/>
  <c r="AK233" i="2"/>
  <c r="AR233" i="2" s="1"/>
  <c r="AS233" i="2" s="1"/>
  <c r="AK234" i="2"/>
  <c r="AR234" i="2" s="1"/>
  <c r="AS234" i="2" s="1"/>
  <c r="AK235" i="2"/>
  <c r="AR235" i="2" s="1"/>
  <c r="AS235" i="2" s="1"/>
  <c r="AK236" i="2"/>
  <c r="AR236" i="2" s="1"/>
  <c r="AS236" i="2" s="1"/>
  <c r="AK237" i="2"/>
  <c r="AR237" i="2" s="1"/>
  <c r="AS237" i="2" s="1"/>
  <c r="AK238" i="2"/>
  <c r="AR238" i="2" s="1"/>
  <c r="AS238" i="2" s="1"/>
  <c r="AK239" i="2"/>
  <c r="AR239" i="2" s="1"/>
  <c r="AS239" i="2" s="1"/>
  <c r="AK240" i="2"/>
  <c r="AR240" i="2" s="1"/>
  <c r="AS240" i="2" s="1"/>
  <c r="AK241" i="2"/>
  <c r="AR241" i="2" s="1"/>
  <c r="AS241" i="2" s="1"/>
  <c r="AK242" i="2"/>
  <c r="AR242" i="2" s="1"/>
  <c r="AS242" i="2" s="1"/>
  <c r="AK243" i="2"/>
  <c r="AR243" i="2" s="1"/>
  <c r="AS243" i="2" s="1"/>
  <c r="AK244" i="2"/>
  <c r="AR244" i="2" s="1"/>
  <c r="AS244" i="2" s="1"/>
  <c r="AK245" i="2"/>
  <c r="AR245" i="2" s="1"/>
  <c r="AS245" i="2" s="1"/>
  <c r="AK246" i="2"/>
  <c r="AR246" i="2" s="1"/>
  <c r="AS246" i="2" s="1"/>
  <c r="AK247" i="2"/>
  <c r="AR247" i="2" s="1"/>
  <c r="AS247" i="2" s="1"/>
  <c r="AK248" i="2"/>
  <c r="AR248" i="2" s="1"/>
  <c r="AS248" i="2" s="1"/>
  <c r="AK249" i="2"/>
  <c r="AR249" i="2" s="1"/>
  <c r="AS249" i="2" s="1"/>
  <c r="AK250" i="2"/>
  <c r="AR250" i="2" s="1"/>
  <c r="AS250" i="2" s="1"/>
  <c r="AK251" i="2"/>
  <c r="AR251" i="2" s="1"/>
  <c r="AS251" i="2" s="1"/>
  <c r="AK252" i="2"/>
  <c r="AR252" i="2" s="1"/>
  <c r="AS252" i="2" s="1"/>
  <c r="AK253" i="2"/>
  <c r="AR253" i="2" s="1"/>
  <c r="AS253" i="2" s="1"/>
  <c r="AK254" i="2"/>
  <c r="AR254" i="2" s="1"/>
  <c r="AS254" i="2" s="1"/>
  <c r="AK255" i="2"/>
  <c r="AR255" i="2" s="1"/>
  <c r="AS255" i="2" s="1"/>
  <c r="AK256" i="2"/>
  <c r="AR256" i="2" s="1"/>
  <c r="AS256" i="2" s="1"/>
  <c r="AK257" i="2"/>
  <c r="AR257" i="2" s="1"/>
  <c r="AS257" i="2" s="1"/>
  <c r="AK258" i="2"/>
  <c r="AR258" i="2" s="1"/>
  <c r="AS258" i="2" s="1"/>
  <c r="AK259" i="2"/>
  <c r="AR259" i="2" s="1"/>
  <c r="AS259" i="2" s="1"/>
  <c r="AK260" i="2"/>
  <c r="AR260" i="2" s="1"/>
  <c r="AS260" i="2" s="1"/>
  <c r="AK261" i="2"/>
  <c r="AR261" i="2" s="1"/>
  <c r="AS261" i="2" s="1"/>
  <c r="AK262" i="2"/>
  <c r="AR262" i="2" s="1"/>
  <c r="AS262" i="2" s="1"/>
  <c r="AK263" i="2"/>
  <c r="AR263" i="2" s="1"/>
  <c r="AS263" i="2" s="1"/>
  <c r="AK264" i="2"/>
  <c r="AR264" i="2" s="1"/>
  <c r="AS264" i="2" s="1"/>
  <c r="AK265" i="2"/>
  <c r="AR265" i="2" s="1"/>
  <c r="AS265" i="2" s="1"/>
  <c r="AK266" i="2"/>
  <c r="AR266" i="2" s="1"/>
  <c r="AS266" i="2" s="1"/>
  <c r="AK267" i="2"/>
  <c r="AR267" i="2" s="1"/>
  <c r="AS267" i="2" s="1"/>
  <c r="AK268" i="2"/>
  <c r="AR268" i="2" s="1"/>
  <c r="AS268" i="2" s="1"/>
  <c r="AK269" i="2"/>
  <c r="AR269" i="2" s="1"/>
  <c r="AS269" i="2" s="1"/>
  <c r="AK270" i="2"/>
  <c r="AR270" i="2" s="1"/>
  <c r="AS270" i="2" s="1"/>
  <c r="AK271" i="2"/>
  <c r="AR271" i="2" s="1"/>
  <c r="AS271" i="2" s="1"/>
  <c r="AK272" i="2"/>
  <c r="AR272" i="2" s="1"/>
  <c r="AS272" i="2" s="1"/>
  <c r="AK273" i="2"/>
  <c r="AR273" i="2" s="1"/>
  <c r="AS273" i="2" s="1"/>
  <c r="AK274" i="2"/>
  <c r="AR274" i="2" s="1"/>
  <c r="AS274" i="2" s="1"/>
  <c r="AK275" i="2"/>
  <c r="AR275" i="2" s="1"/>
  <c r="AS275" i="2" s="1"/>
  <c r="AK276" i="2"/>
  <c r="AR276" i="2" s="1"/>
  <c r="AS276" i="2" s="1"/>
  <c r="AK277" i="2"/>
  <c r="AR277" i="2" s="1"/>
  <c r="AS277" i="2" s="1"/>
  <c r="AK278" i="2"/>
  <c r="AR278" i="2" s="1"/>
  <c r="AS278" i="2" s="1"/>
  <c r="AK279" i="2"/>
  <c r="AR279" i="2" s="1"/>
  <c r="AS279" i="2" s="1"/>
  <c r="AK280" i="2"/>
  <c r="AR280" i="2" s="1"/>
  <c r="AS280" i="2" s="1"/>
  <c r="AK281" i="2"/>
  <c r="AR281" i="2" s="1"/>
  <c r="AS281" i="2" s="1"/>
  <c r="AK282" i="2"/>
  <c r="AR282" i="2" s="1"/>
  <c r="AS282" i="2" s="1"/>
  <c r="AK283" i="2"/>
  <c r="AR283" i="2" s="1"/>
  <c r="AS283" i="2" s="1"/>
  <c r="AK284" i="2"/>
  <c r="AR284" i="2" s="1"/>
  <c r="AS284" i="2" s="1"/>
  <c r="AK285" i="2"/>
  <c r="AR285" i="2" s="1"/>
  <c r="AS285" i="2" s="1"/>
  <c r="AK286" i="2"/>
  <c r="AR286" i="2" s="1"/>
  <c r="AS286" i="2" s="1"/>
  <c r="AK287" i="2"/>
  <c r="AR287" i="2" s="1"/>
  <c r="AS287" i="2" s="1"/>
  <c r="AK288" i="2"/>
  <c r="AR288" i="2" s="1"/>
  <c r="AS288" i="2" s="1"/>
  <c r="AK289" i="2"/>
  <c r="AR289" i="2" s="1"/>
  <c r="AS289" i="2" s="1"/>
  <c r="AK290" i="2"/>
  <c r="AR290" i="2" s="1"/>
  <c r="AS290" i="2" s="1"/>
  <c r="AK291" i="2"/>
  <c r="AR291" i="2" s="1"/>
  <c r="AS291" i="2" s="1"/>
  <c r="AK292" i="2"/>
  <c r="AR292" i="2" s="1"/>
  <c r="AS292" i="2" s="1"/>
  <c r="AK293" i="2"/>
  <c r="AR293" i="2" s="1"/>
  <c r="AS293" i="2" s="1"/>
  <c r="AK294" i="2"/>
  <c r="AR294" i="2" s="1"/>
  <c r="AS294" i="2" s="1"/>
  <c r="AK295" i="2"/>
  <c r="AR295" i="2" s="1"/>
  <c r="AS295" i="2" s="1"/>
  <c r="AK296" i="2"/>
  <c r="AR296" i="2" s="1"/>
  <c r="AS296" i="2" s="1"/>
  <c r="AK297" i="2"/>
  <c r="AR297" i="2" s="1"/>
  <c r="AS297" i="2" s="1"/>
  <c r="AK298" i="2"/>
  <c r="AR298" i="2" s="1"/>
  <c r="AS298" i="2" s="1"/>
  <c r="AK299" i="2"/>
  <c r="AR299" i="2" s="1"/>
  <c r="AS299" i="2" s="1"/>
  <c r="AK300" i="2"/>
  <c r="AR300" i="2" s="1"/>
  <c r="AS300" i="2" s="1"/>
  <c r="AK301" i="2"/>
  <c r="AR301" i="2" s="1"/>
  <c r="AS301" i="2" s="1"/>
  <c r="AK302" i="2"/>
  <c r="AR302" i="2" s="1"/>
  <c r="AS302" i="2" s="1"/>
  <c r="AK303" i="2"/>
  <c r="AR303" i="2" s="1"/>
  <c r="AS303" i="2" s="1"/>
  <c r="AK304" i="2"/>
  <c r="AR304" i="2" s="1"/>
  <c r="AS304" i="2" s="1"/>
  <c r="AK305" i="2"/>
  <c r="AR305" i="2" s="1"/>
  <c r="AS305" i="2" s="1"/>
  <c r="AK306" i="2"/>
  <c r="AR306" i="2" s="1"/>
  <c r="AS306" i="2" s="1"/>
  <c r="AK307" i="2"/>
  <c r="AR307" i="2" s="1"/>
  <c r="AS307" i="2" s="1"/>
  <c r="AK308" i="2"/>
  <c r="AR308" i="2" s="1"/>
  <c r="AS308" i="2" s="1"/>
  <c r="AK309" i="2"/>
  <c r="AR309" i="2" s="1"/>
  <c r="AS309" i="2" s="1"/>
  <c r="AK310" i="2"/>
  <c r="AR310" i="2" s="1"/>
  <c r="AS310" i="2" s="1"/>
  <c r="AK311" i="2"/>
  <c r="AR311" i="2" s="1"/>
  <c r="AS311" i="2" s="1"/>
  <c r="AK312" i="2"/>
  <c r="AR312" i="2" s="1"/>
  <c r="AS312" i="2" s="1"/>
  <c r="AK313" i="2"/>
  <c r="AR313" i="2" s="1"/>
  <c r="AS313" i="2" s="1"/>
  <c r="AK314" i="2"/>
  <c r="AR314" i="2" s="1"/>
  <c r="AS314" i="2" s="1"/>
  <c r="AK315" i="2"/>
  <c r="AR315" i="2" s="1"/>
  <c r="AS315" i="2" s="1"/>
  <c r="AK316" i="2"/>
  <c r="AR316" i="2" s="1"/>
  <c r="AS316" i="2" s="1"/>
  <c r="AK317" i="2"/>
  <c r="AR317" i="2" s="1"/>
  <c r="AS317" i="2" s="1"/>
  <c r="AK318" i="2"/>
  <c r="AR318" i="2" s="1"/>
  <c r="AS318" i="2" s="1"/>
  <c r="AK319" i="2"/>
  <c r="AR319" i="2" s="1"/>
  <c r="AS319" i="2" s="1"/>
  <c r="AK320" i="2"/>
  <c r="AR320" i="2" s="1"/>
  <c r="AS320" i="2" s="1"/>
  <c r="AK321" i="2"/>
  <c r="AR321" i="2" s="1"/>
  <c r="AS321" i="2" s="1"/>
  <c r="AK322" i="2"/>
  <c r="AR322" i="2" s="1"/>
  <c r="AS322" i="2" s="1"/>
  <c r="AK323" i="2"/>
  <c r="AR323" i="2" s="1"/>
  <c r="AS323" i="2" s="1"/>
  <c r="AK324" i="2"/>
  <c r="AR324" i="2" s="1"/>
  <c r="AS324" i="2" s="1"/>
  <c r="AK325" i="2"/>
  <c r="AR325" i="2" s="1"/>
  <c r="AS325" i="2" s="1"/>
  <c r="AK326" i="2"/>
  <c r="AR326" i="2" s="1"/>
  <c r="AS326" i="2" s="1"/>
  <c r="AK327" i="2"/>
  <c r="AR327" i="2" s="1"/>
  <c r="AS327" i="2" s="1"/>
  <c r="AK328" i="2"/>
  <c r="AR328" i="2" s="1"/>
  <c r="AS328" i="2" s="1"/>
  <c r="AK329" i="2"/>
  <c r="AR329" i="2" s="1"/>
  <c r="AS329" i="2" s="1"/>
  <c r="AK330" i="2"/>
  <c r="AR330" i="2" s="1"/>
  <c r="AS330" i="2" s="1"/>
  <c r="AK331" i="2"/>
  <c r="AR331" i="2" s="1"/>
  <c r="AS331" i="2" s="1"/>
  <c r="AK332" i="2"/>
  <c r="AR332" i="2" s="1"/>
  <c r="AS332" i="2" s="1"/>
  <c r="AK333" i="2"/>
  <c r="AR333" i="2" s="1"/>
  <c r="AS333" i="2" s="1"/>
  <c r="AK334" i="2"/>
  <c r="AR334" i="2" s="1"/>
  <c r="AS334" i="2" s="1"/>
  <c r="AK335" i="2"/>
  <c r="AR335" i="2" s="1"/>
  <c r="AS335" i="2" s="1"/>
  <c r="AK336" i="2"/>
  <c r="AR336" i="2" s="1"/>
  <c r="AS336" i="2" s="1"/>
  <c r="AK337" i="2"/>
  <c r="AR337" i="2" s="1"/>
  <c r="AS337" i="2" s="1"/>
  <c r="AK338" i="2"/>
  <c r="AR338" i="2" s="1"/>
  <c r="AS338" i="2" s="1"/>
  <c r="AK339" i="2"/>
  <c r="AR339" i="2" s="1"/>
  <c r="AS339" i="2" s="1"/>
  <c r="AK340" i="2"/>
  <c r="AR340" i="2" s="1"/>
  <c r="AS340" i="2" s="1"/>
  <c r="AK341" i="2"/>
  <c r="AR341" i="2" s="1"/>
  <c r="AS341" i="2" s="1"/>
  <c r="AK342" i="2"/>
  <c r="AR342" i="2" s="1"/>
  <c r="AS342" i="2" s="1"/>
  <c r="AK343" i="2"/>
  <c r="AR343" i="2" s="1"/>
  <c r="AS343" i="2" s="1"/>
  <c r="AK344" i="2"/>
  <c r="AR344" i="2" s="1"/>
  <c r="AS344" i="2" s="1"/>
  <c r="AK345" i="2"/>
  <c r="AR345" i="2" s="1"/>
  <c r="AS345" i="2" s="1"/>
  <c r="AK346" i="2"/>
  <c r="AR346" i="2" s="1"/>
  <c r="AS346" i="2" s="1"/>
  <c r="AK347" i="2"/>
  <c r="AR347" i="2" s="1"/>
  <c r="AS347" i="2" s="1"/>
  <c r="AK348" i="2"/>
  <c r="AR348" i="2" s="1"/>
  <c r="AS348" i="2" s="1"/>
  <c r="AK349" i="2"/>
  <c r="AR349" i="2" s="1"/>
  <c r="AS349" i="2" s="1"/>
  <c r="AK350" i="2"/>
  <c r="AR350" i="2" s="1"/>
  <c r="AS350" i="2" s="1"/>
  <c r="AK10" i="2"/>
  <c r="AR10" i="2" s="1"/>
  <c r="AS10" i="2" s="1"/>
  <c r="AN350" i="2" l="1"/>
  <c r="AT350" i="2" s="1"/>
  <c r="AN348" i="2"/>
  <c r="AT348" i="2" s="1"/>
  <c r="AN346" i="2"/>
  <c r="AT346" i="2" s="1"/>
  <c r="AN344" i="2"/>
  <c r="AT344" i="2" s="1"/>
  <c r="AN342" i="2"/>
  <c r="AT342" i="2" s="1"/>
  <c r="AN340" i="2"/>
  <c r="AT340" i="2" s="1"/>
  <c r="AN338" i="2"/>
  <c r="AT338" i="2" s="1"/>
  <c r="AN336" i="2"/>
  <c r="AT336" i="2" s="1"/>
  <c r="AN334" i="2"/>
  <c r="AT334" i="2" s="1"/>
  <c r="AN332" i="2"/>
  <c r="AT332" i="2" s="1"/>
  <c r="AN330" i="2"/>
  <c r="AT330" i="2" s="1"/>
  <c r="AN328" i="2"/>
  <c r="AT328" i="2" s="1"/>
  <c r="AN326" i="2"/>
  <c r="AT326" i="2" s="1"/>
  <c r="AN324" i="2"/>
  <c r="AT324" i="2" s="1"/>
  <c r="AN322" i="2"/>
  <c r="AT322" i="2" s="1"/>
  <c r="AN320" i="2"/>
  <c r="AT320" i="2" s="1"/>
  <c r="AN318" i="2"/>
  <c r="AT318" i="2" s="1"/>
  <c r="AN316" i="2"/>
  <c r="AT316" i="2" s="1"/>
  <c r="AN314" i="2"/>
  <c r="AT314" i="2" s="1"/>
  <c r="AN312" i="2"/>
  <c r="AT312" i="2" s="1"/>
  <c r="AN310" i="2"/>
  <c r="AT310" i="2" s="1"/>
  <c r="AN308" i="2"/>
  <c r="AT308" i="2" s="1"/>
  <c r="AN306" i="2"/>
  <c r="AT306" i="2" s="1"/>
  <c r="AN304" i="2"/>
  <c r="AT304" i="2" s="1"/>
  <c r="AN302" i="2"/>
  <c r="AT302" i="2" s="1"/>
  <c r="AN300" i="2"/>
  <c r="AT300" i="2" s="1"/>
  <c r="AN298" i="2"/>
  <c r="AT298" i="2" s="1"/>
  <c r="AN296" i="2"/>
  <c r="AT296" i="2" s="1"/>
  <c r="AN294" i="2"/>
  <c r="AT294" i="2" s="1"/>
  <c r="AN292" i="2"/>
  <c r="AT292" i="2" s="1"/>
  <c r="AN290" i="2"/>
  <c r="AT290" i="2" s="1"/>
  <c r="AN288" i="2"/>
  <c r="AT288" i="2" s="1"/>
  <c r="AN286" i="2"/>
  <c r="AT286" i="2" s="1"/>
  <c r="AN284" i="2"/>
  <c r="AT284" i="2" s="1"/>
  <c r="AN282" i="2"/>
  <c r="AT282" i="2" s="1"/>
  <c r="AN280" i="2"/>
  <c r="AT280" i="2" s="1"/>
  <c r="AN278" i="2"/>
  <c r="AT278" i="2" s="1"/>
  <c r="AN276" i="2"/>
  <c r="AT276" i="2" s="1"/>
  <c r="AN274" i="2"/>
  <c r="AT274" i="2" s="1"/>
  <c r="AN272" i="2"/>
  <c r="AT272" i="2" s="1"/>
  <c r="AN270" i="2"/>
  <c r="AT270" i="2" s="1"/>
  <c r="AN268" i="2"/>
  <c r="AT268" i="2" s="1"/>
  <c r="AN266" i="2"/>
  <c r="AT266" i="2" s="1"/>
  <c r="AN264" i="2"/>
  <c r="AT264" i="2" s="1"/>
  <c r="AN262" i="2"/>
  <c r="AT262" i="2" s="1"/>
  <c r="AN260" i="2"/>
  <c r="AT260" i="2" s="1"/>
  <c r="AN258" i="2"/>
  <c r="AT258" i="2" s="1"/>
  <c r="AN256" i="2"/>
  <c r="AT256" i="2" s="1"/>
  <c r="AN254" i="2"/>
  <c r="AT254" i="2" s="1"/>
  <c r="AN252" i="2"/>
  <c r="AT252" i="2" s="1"/>
  <c r="AN250" i="2"/>
  <c r="AT250" i="2" s="1"/>
  <c r="AN248" i="2"/>
  <c r="AT248" i="2" s="1"/>
  <c r="AN246" i="2"/>
  <c r="AT246" i="2" s="1"/>
  <c r="AN244" i="2"/>
  <c r="AT244" i="2" s="1"/>
  <c r="AN242" i="2"/>
  <c r="AT242" i="2" s="1"/>
  <c r="AN240" i="2"/>
  <c r="AT240" i="2" s="1"/>
  <c r="AN238" i="2"/>
  <c r="AT238" i="2" s="1"/>
  <c r="AN236" i="2"/>
  <c r="AT236" i="2" s="1"/>
  <c r="AN234" i="2"/>
  <c r="AT234" i="2" s="1"/>
  <c r="AN232" i="2"/>
  <c r="AT232" i="2" s="1"/>
  <c r="AN230" i="2"/>
  <c r="AT230" i="2" s="1"/>
  <c r="AN228" i="2"/>
  <c r="AT228" i="2" s="1"/>
  <c r="AN226" i="2"/>
  <c r="AT226" i="2" s="1"/>
  <c r="AN224" i="2"/>
  <c r="AT224" i="2" s="1"/>
  <c r="AN222" i="2"/>
  <c r="AT222" i="2" s="1"/>
  <c r="AN220" i="2"/>
  <c r="AT220" i="2" s="1"/>
  <c r="AN218" i="2"/>
  <c r="AT218" i="2" s="1"/>
  <c r="AN216" i="2"/>
  <c r="AT216" i="2" s="1"/>
  <c r="AN214" i="2"/>
  <c r="AT214" i="2" s="1"/>
  <c r="AN212" i="2"/>
  <c r="AT212" i="2" s="1"/>
  <c r="AN210" i="2"/>
  <c r="AT210" i="2" s="1"/>
  <c r="AN208" i="2"/>
  <c r="AT208" i="2" s="1"/>
  <c r="AN206" i="2"/>
  <c r="AT206" i="2" s="1"/>
  <c r="AN204" i="2"/>
  <c r="AT204" i="2" s="1"/>
  <c r="AN202" i="2"/>
  <c r="AT202" i="2" s="1"/>
  <c r="AN200" i="2"/>
  <c r="AT200" i="2" s="1"/>
  <c r="AN198" i="2"/>
  <c r="AT198" i="2" s="1"/>
  <c r="AN196" i="2"/>
  <c r="AT196" i="2" s="1"/>
  <c r="AN194" i="2"/>
  <c r="AT194" i="2" s="1"/>
  <c r="AN192" i="2"/>
  <c r="AT192" i="2" s="1"/>
  <c r="AN190" i="2"/>
  <c r="AT190" i="2" s="1"/>
  <c r="AN188" i="2"/>
  <c r="AT188" i="2" s="1"/>
  <c r="AN186" i="2"/>
  <c r="AT186" i="2" s="1"/>
  <c r="AN184" i="2"/>
  <c r="AT184" i="2" s="1"/>
  <c r="AN182" i="2"/>
  <c r="AT182" i="2" s="1"/>
  <c r="AN180" i="2"/>
  <c r="AT180" i="2" s="1"/>
  <c r="AN178" i="2"/>
  <c r="AT178" i="2" s="1"/>
  <c r="AN176" i="2"/>
  <c r="AT176" i="2" s="1"/>
  <c r="AN174" i="2"/>
  <c r="AT174" i="2" s="1"/>
  <c r="AN172" i="2"/>
  <c r="AT172" i="2" s="1"/>
  <c r="AN170" i="2"/>
  <c r="AT170" i="2" s="1"/>
  <c r="AN168" i="2"/>
  <c r="AT168" i="2" s="1"/>
  <c r="AN166" i="2"/>
  <c r="AT166" i="2" s="1"/>
  <c r="AN164" i="2"/>
  <c r="AT164" i="2" s="1"/>
  <c r="AN162" i="2"/>
  <c r="AT162" i="2" s="1"/>
  <c r="AN160" i="2"/>
  <c r="AT160" i="2" s="1"/>
  <c r="AN158" i="2"/>
  <c r="AT158" i="2" s="1"/>
  <c r="AN156" i="2"/>
  <c r="AT156" i="2" s="1"/>
  <c r="AN154" i="2"/>
  <c r="AT154" i="2" s="1"/>
  <c r="AN152" i="2"/>
  <c r="AT152" i="2" s="1"/>
  <c r="AN150" i="2"/>
  <c r="AT150" i="2" s="1"/>
  <c r="AN148" i="2"/>
  <c r="AT148" i="2" s="1"/>
  <c r="AN146" i="2"/>
  <c r="AT146" i="2" s="1"/>
  <c r="AN144" i="2"/>
  <c r="AT144" i="2" s="1"/>
  <c r="AN142" i="2"/>
  <c r="AT142" i="2" s="1"/>
  <c r="AN140" i="2"/>
  <c r="AT140" i="2" s="1"/>
  <c r="AN138" i="2"/>
  <c r="AT138" i="2" s="1"/>
  <c r="AN136" i="2"/>
  <c r="AT136" i="2" s="1"/>
  <c r="AN134" i="2"/>
  <c r="AT134" i="2" s="1"/>
  <c r="AN132" i="2"/>
  <c r="AT132" i="2" s="1"/>
  <c r="AN130" i="2"/>
  <c r="AT130" i="2" s="1"/>
  <c r="AN128" i="2"/>
  <c r="AT128" i="2" s="1"/>
  <c r="AN126" i="2"/>
  <c r="AT126" i="2" s="1"/>
  <c r="AN124" i="2"/>
  <c r="AT124" i="2" s="1"/>
  <c r="AN122" i="2"/>
  <c r="AT122" i="2" s="1"/>
  <c r="AN120" i="2"/>
  <c r="AT120" i="2" s="1"/>
  <c r="AN118" i="2"/>
  <c r="AT118" i="2" s="1"/>
  <c r="AN116" i="2"/>
  <c r="AT116" i="2" s="1"/>
  <c r="AN114" i="2"/>
  <c r="AT114" i="2" s="1"/>
  <c r="AN112" i="2"/>
  <c r="AT112" i="2" s="1"/>
  <c r="AN110" i="2"/>
  <c r="AT110" i="2" s="1"/>
  <c r="AN108" i="2"/>
  <c r="AT108" i="2" s="1"/>
  <c r="AN106" i="2"/>
  <c r="AT106" i="2" s="1"/>
  <c r="AN104" i="2"/>
  <c r="AT104" i="2" s="1"/>
  <c r="AN102" i="2"/>
  <c r="AT102" i="2" s="1"/>
  <c r="AN100" i="2"/>
  <c r="AT100" i="2" s="1"/>
  <c r="AN98" i="2"/>
  <c r="AT98" i="2" s="1"/>
  <c r="AN96" i="2"/>
  <c r="AT96" i="2" s="1"/>
  <c r="AN94" i="2"/>
  <c r="AT94" i="2" s="1"/>
  <c r="AN92" i="2"/>
  <c r="AT92" i="2" s="1"/>
  <c r="AN90" i="2"/>
  <c r="AT90" i="2" s="1"/>
  <c r="AN88" i="2"/>
  <c r="AT88" i="2" s="1"/>
  <c r="AN86" i="2"/>
  <c r="AT86" i="2" s="1"/>
  <c r="AN84" i="2"/>
  <c r="AT84" i="2" s="1"/>
  <c r="AN82" i="2"/>
  <c r="AT82" i="2" s="1"/>
  <c r="AN80" i="2"/>
  <c r="AT80" i="2" s="1"/>
  <c r="AN78" i="2"/>
  <c r="AT78" i="2" s="1"/>
  <c r="AN76" i="2"/>
  <c r="AT76" i="2" s="1"/>
  <c r="AN74" i="2"/>
  <c r="AT74" i="2" s="1"/>
  <c r="AN72" i="2"/>
  <c r="AT72" i="2" s="1"/>
  <c r="AN70" i="2"/>
  <c r="AT70" i="2" s="1"/>
  <c r="AN68" i="2"/>
  <c r="AT68" i="2" s="1"/>
  <c r="AN66" i="2"/>
  <c r="AT66" i="2" s="1"/>
  <c r="AN64" i="2"/>
  <c r="AT64" i="2" s="1"/>
  <c r="AN62" i="2"/>
  <c r="AT62" i="2" s="1"/>
  <c r="AN60" i="2"/>
  <c r="AT60" i="2" s="1"/>
  <c r="AN58" i="2"/>
  <c r="AT58" i="2" s="1"/>
  <c r="AN56" i="2"/>
  <c r="AT56" i="2" s="1"/>
  <c r="AN54" i="2"/>
  <c r="AT54" i="2" s="1"/>
  <c r="AN52" i="2"/>
  <c r="AT52" i="2" s="1"/>
  <c r="AN50" i="2"/>
  <c r="AT50" i="2" s="1"/>
  <c r="AN48" i="2"/>
  <c r="AT48" i="2" s="1"/>
  <c r="AN46" i="2"/>
  <c r="AT46" i="2" s="1"/>
  <c r="AN44" i="2"/>
  <c r="AT44" i="2" s="1"/>
  <c r="AN42" i="2"/>
  <c r="AT42" i="2" s="1"/>
  <c r="AN40" i="2"/>
  <c r="AT40" i="2" s="1"/>
  <c r="AN38" i="2"/>
  <c r="AT38" i="2" s="1"/>
  <c r="AN36" i="2"/>
  <c r="AT36" i="2" s="1"/>
  <c r="AN34" i="2"/>
  <c r="AT34" i="2" s="1"/>
  <c r="AN32" i="2"/>
  <c r="AT32" i="2" s="1"/>
  <c r="AN30" i="2"/>
  <c r="AT30" i="2" s="1"/>
  <c r="AN28" i="2"/>
  <c r="AT28" i="2" s="1"/>
  <c r="AN26" i="2"/>
  <c r="AT26" i="2" s="1"/>
  <c r="AN24" i="2"/>
  <c r="AT24" i="2" s="1"/>
  <c r="AN22" i="2"/>
  <c r="AT22" i="2" s="1"/>
  <c r="AN20" i="2"/>
  <c r="AT20" i="2" s="1"/>
  <c r="AN18" i="2"/>
  <c r="AT18" i="2" s="1"/>
  <c r="AN16" i="2"/>
  <c r="AT14" i="2"/>
  <c r="AN14" i="2"/>
  <c r="AN12" i="2"/>
  <c r="AN10" i="2"/>
  <c r="AT349" i="2"/>
  <c r="AN349" i="2"/>
  <c r="AT347" i="2"/>
  <c r="AN347" i="2"/>
  <c r="AT345" i="2"/>
  <c r="AN345" i="2"/>
  <c r="AT343" i="2"/>
  <c r="AN343" i="2"/>
  <c r="AT341" i="2"/>
  <c r="AN341" i="2"/>
  <c r="AT339" i="2"/>
  <c r="AN339" i="2"/>
  <c r="AT337" i="2"/>
  <c r="AN337" i="2"/>
  <c r="AT335" i="2"/>
  <c r="AN335" i="2"/>
  <c r="AT333" i="2"/>
  <c r="AN333" i="2"/>
  <c r="AT331" i="2"/>
  <c r="AN331" i="2"/>
  <c r="AT329" i="2"/>
  <c r="AN329" i="2"/>
  <c r="AT327" i="2"/>
  <c r="AN327" i="2"/>
  <c r="AT325" i="2"/>
  <c r="AN325" i="2"/>
  <c r="AT323" i="2"/>
  <c r="AN323" i="2"/>
  <c r="AT321" i="2"/>
  <c r="AN321" i="2"/>
  <c r="AT319" i="2"/>
  <c r="AN319" i="2"/>
  <c r="AT317" i="2"/>
  <c r="AN317" i="2"/>
  <c r="AT315" i="2"/>
  <c r="AN315" i="2"/>
  <c r="AT313" i="2"/>
  <c r="AN313" i="2"/>
  <c r="AT311" i="2"/>
  <c r="AN311" i="2"/>
  <c r="AT309" i="2"/>
  <c r="AN309" i="2"/>
  <c r="AT307" i="2"/>
  <c r="AN307" i="2"/>
  <c r="AT305" i="2"/>
  <c r="AN305" i="2"/>
  <c r="AT303" i="2"/>
  <c r="AN303" i="2"/>
  <c r="AT301" i="2"/>
  <c r="AN301" i="2"/>
  <c r="AT299" i="2"/>
  <c r="AN299" i="2"/>
  <c r="AT297" i="2"/>
  <c r="AN297" i="2"/>
  <c r="AT295" i="2"/>
  <c r="AN295" i="2"/>
  <c r="AT293" i="2"/>
  <c r="AN293" i="2"/>
  <c r="AT291" i="2"/>
  <c r="AN291" i="2"/>
  <c r="AT289" i="2"/>
  <c r="AN289" i="2"/>
  <c r="AT287" i="2"/>
  <c r="AN287" i="2"/>
  <c r="AT285" i="2"/>
  <c r="AN285" i="2"/>
  <c r="AT283" i="2"/>
  <c r="AN283" i="2"/>
  <c r="AT281" i="2"/>
  <c r="AN281" i="2"/>
  <c r="AT279" i="2"/>
  <c r="AN279" i="2"/>
  <c r="AT277" i="2"/>
  <c r="AN277" i="2"/>
  <c r="AT275" i="2"/>
  <c r="AN275" i="2"/>
  <c r="AT273" i="2"/>
  <c r="AN273" i="2"/>
  <c r="AT271" i="2"/>
  <c r="AN271" i="2"/>
  <c r="AT269" i="2"/>
  <c r="AN269" i="2"/>
  <c r="AT267" i="2"/>
  <c r="AN267" i="2"/>
  <c r="AT265" i="2"/>
  <c r="AN265" i="2"/>
  <c r="AT263" i="2"/>
  <c r="AN263" i="2"/>
  <c r="AT261" i="2"/>
  <c r="AN261" i="2"/>
  <c r="AT259" i="2"/>
  <c r="AN259" i="2"/>
  <c r="AT257" i="2"/>
  <c r="AN257" i="2"/>
  <c r="AT255" i="2"/>
  <c r="AN255" i="2"/>
  <c r="AT253" i="2"/>
  <c r="AN253" i="2"/>
  <c r="AT251" i="2"/>
  <c r="AN251" i="2"/>
  <c r="AT249" i="2"/>
  <c r="AN249" i="2"/>
  <c r="AT247" i="2"/>
  <c r="AN247" i="2"/>
  <c r="AT245" i="2"/>
  <c r="AN245" i="2"/>
  <c r="AT243" i="2"/>
  <c r="AN243" i="2"/>
  <c r="AT241" i="2"/>
  <c r="AN241" i="2"/>
  <c r="AT239" i="2"/>
  <c r="AN239" i="2"/>
  <c r="AT237" i="2"/>
  <c r="AN237" i="2"/>
  <c r="AT235" i="2"/>
  <c r="AN235" i="2"/>
  <c r="AT233" i="2"/>
  <c r="AN233" i="2"/>
  <c r="AT231" i="2"/>
  <c r="AN231" i="2"/>
  <c r="AT229" i="2"/>
  <c r="AN229" i="2"/>
  <c r="AT227" i="2"/>
  <c r="AN227" i="2"/>
  <c r="AT225" i="2"/>
  <c r="AN225" i="2"/>
  <c r="AT223" i="2"/>
  <c r="AN223" i="2"/>
  <c r="AT221" i="2"/>
  <c r="AN221" i="2"/>
  <c r="AT219" i="2"/>
  <c r="AN219" i="2"/>
  <c r="AT217" i="2"/>
  <c r="AN217" i="2"/>
  <c r="AT215" i="2"/>
  <c r="AN215" i="2"/>
  <c r="AT213" i="2"/>
  <c r="AN213" i="2"/>
  <c r="AN211" i="2"/>
  <c r="AT211" i="2" s="1"/>
  <c r="AT209" i="2"/>
  <c r="AN209" i="2"/>
  <c r="AN207" i="2"/>
  <c r="AT207" i="2" s="1"/>
  <c r="AT205" i="2"/>
  <c r="AN205" i="2"/>
  <c r="AN203" i="2"/>
  <c r="AT203" i="2" s="1"/>
  <c r="AT201" i="2"/>
  <c r="AN201" i="2"/>
  <c r="AN199" i="2"/>
  <c r="AT199" i="2" s="1"/>
  <c r="AT197" i="2"/>
  <c r="AN197" i="2"/>
  <c r="AN195" i="2"/>
  <c r="AT195" i="2" s="1"/>
  <c r="AT193" i="2"/>
  <c r="AN193" i="2"/>
  <c r="AN191" i="2"/>
  <c r="AT191" i="2" s="1"/>
  <c r="AT189" i="2"/>
  <c r="AN189" i="2"/>
  <c r="AN187" i="2"/>
  <c r="AT187" i="2" s="1"/>
  <c r="AT185" i="2"/>
  <c r="AN185" i="2"/>
  <c r="AN183" i="2"/>
  <c r="AT183" i="2" s="1"/>
  <c r="AT181" i="2"/>
  <c r="AN181" i="2"/>
  <c r="AN179" i="2"/>
  <c r="AT179" i="2" s="1"/>
  <c r="AT177" i="2"/>
  <c r="AN177" i="2"/>
  <c r="AN175" i="2"/>
  <c r="AT175" i="2" s="1"/>
  <c r="AT173" i="2"/>
  <c r="AN173" i="2"/>
  <c r="AN171" i="2"/>
  <c r="AT171" i="2" s="1"/>
  <c r="AT169" i="2"/>
  <c r="AN169" i="2"/>
  <c r="AN167" i="2"/>
  <c r="AT167" i="2" s="1"/>
  <c r="AT165" i="2"/>
  <c r="AN165" i="2"/>
  <c r="AN163" i="2"/>
  <c r="AT163" i="2" s="1"/>
  <c r="AT161" i="2"/>
  <c r="AN161" i="2"/>
  <c r="AN159" i="2"/>
  <c r="AT159" i="2" s="1"/>
  <c r="AT157" i="2"/>
  <c r="AN157" i="2"/>
  <c r="AN155" i="2"/>
  <c r="AT155" i="2" s="1"/>
  <c r="AT153" i="2"/>
  <c r="AN153" i="2"/>
  <c r="AN151" i="2"/>
  <c r="AT151" i="2" s="1"/>
  <c r="AT149" i="2"/>
  <c r="AN149" i="2"/>
  <c r="AN147" i="2"/>
  <c r="AT147" i="2" s="1"/>
  <c r="AT145" i="2"/>
  <c r="AN145" i="2"/>
  <c r="AN143" i="2"/>
  <c r="AT143" i="2" s="1"/>
  <c r="AT141" i="2"/>
  <c r="AN141" i="2"/>
  <c r="AN139" i="2"/>
  <c r="AT139" i="2" s="1"/>
  <c r="AT137" i="2"/>
  <c r="AN137" i="2"/>
  <c r="AN135" i="2"/>
  <c r="AT135" i="2" s="1"/>
  <c r="AT133" i="2"/>
  <c r="AN133" i="2"/>
  <c r="AN131" i="2"/>
  <c r="AT131" i="2" s="1"/>
  <c r="AT129" i="2"/>
  <c r="AN129" i="2"/>
  <c r="AN127" i="2"/>
  <c r="AT127" i="2" s="1"/>
  <c r="AT125" i="2"/>
  <c r="AN125" i="2"/>
  <c r="AN123" i="2"/>
  <c r="AT123" i="2" s="1"/>
  <c r="AT121" i="2"/>
  <c r="AN121" i="2"/>
  <c r="AN119" i="2"/>
  <c r="AT119" i="2" s="1"/>
  <c r="AT117" i="2"/>
  <c r="AN117" i="2"/>
  <c r="AN115" i="2"/>
  <c r="AT115" i="2" s="1"/>
  <c r="AT113" i="2"/>
  <c r="AN113" i="2"/>
  <c r="AN111" i="2"/>
  <c r="AT111" i="2" s="1"/>
  <c r="AT109" i="2"/>
  <c r="AN109" i="2"/>
  <c r="AN107" i="2"/>
  <c r="AT107" i="2" s="1"/>
  <c r="AT105" i="2"/>
  <c r="AN105" i="2"/>
  <c r="AN103" i="2"/>
  <c r="AT103" i="2" s="1"/>
  <c r="AT101" i="2"/>
  <c r="AN101" i="2"/>
  <c r="AN99" i="2"/>
  <c r="AT99" i="2" s="1"/>
  <c r="AT97" i="2"/>
  <c r="AN97" i="2"/>
  <c r="AN95" i="2"/>
  <c r="AT95" i="2" s="1"/>
  <c r="AT93" i="2"/>
  <c r="AN93" i="2"/>
  <c r="AN91" i="2"/>
  <c r="AT91" i="2" s="1"/>
  <c r="AT89" i="2"/>
  <c r="AN89" i="2"/>
  <c r="AN87" i="2"/>
  <c r="AT87" i="2" s="1"/>
  <c r="AT85" i="2"/>
  <c r="AN85" i="2"/>
  <c r="AN83" i="2"/>
  <c r="AT83" i="2" s="1"/>
  <c r="AT81" i="2"/>
  <c r="AN81" i="2"/>
  <c r="AN79" i="2"/>
  <c r="AT79" i="2" s="1"/>
  <c r="AT77" i="2"/>
  <c r="AN77" i="2"/>
  <c r="AN75" i="2"/>
  <c r="AT75" i="2" s="1"/>
  <c r="AT73" i="2"/>
  <c r="AN73" i="2"/>
  <c r="AN71" i="2"/>
  <c r="AT71" i="2" s="1"/>
  <c r="AT69" i="2"/>
  <c r="AN69" i="2"/>
  <c r="AN67" i="2"/>
  <c r="AT67" i="2" s="1"/>
  <c r="AT65" i="2"/>
  <c r="AN65" i="2"/>
  <c r="AN63" i="2"/>
  <c r="AT63" i="2" s="1"/>
  <c r="AT61" i="2"/>
  <c r="AN61" i="2"/>
  <c r="AN59" i="2"/>
  <c r="AT59" i="2" s="1"/>
  <c r="AT57" i="2"/>
  <c r="AN57" i="2"/>
  <c r="AN55" i="2"/>
  <c r="AT55" i="2" s="1"/>
  <c r="AT53" i="2"/>
  <c r="AN53" i="2"/>
  <c r="AN51" i="2"/>
  <c r="AT51" i="2" s="1"/>
  <c r="AT49" i="2"/>
  <c r="AN49" i="2"/>
  <c r="AN47" i="2"/>
  <c r="AT47" i="2" s="1"/>
  <c r="AT45" i="2"/>
  <c r="AN45" i="2"/>
  <c r="AN43" i="2"/>
  <c r="AT43" i="2" s="1"/>
  <c r="AT41" i="2"/>
  <c r="AN41" i="2"/>
  <c r="AN39" i="2"/>
  <c r="AT39" i="2" s="1"/>
  <c r="AT37" i="2"/>
  <c r="AN37" i="2"/>
  <c r="AN35" i="2"/>
  <c r="AT35" i="2" s="1"/>
  <c r="AT33" i="2"/>
  <c r="AN33" i="2"/>
  <c r="AN31" i="2"/>
  <c r="AT31" i="2" s="1"/>
  <c r="AT29" i="2"/>
  <c r="AN29" i="2"/>
  <c r="AN27" i="2"/>
  <c r="AT27" i="2" s="1"/>
  <c r="AT25" i="2"/>
  <c r="AN25" i="2"/>
  <c r="AN23" i="2"/>
  <c r="AT23" i="2" s="1"/>
  <c r="AT21" i="2"/>
  <c r="AN21" i="2"/>
  <c r="AN19" i="2"/>
  <c r="AT19" i="2" s="1"/>
  <c r="AT17" i="2"/>
  <c r="AN17" i="2"/>
  <c r="AN15" i="2"/>
  <c r="AT15" i="2" s="1"/>
  <c r="AT13" i="2"/>
  <c r="AN13" i="2"/>
  <c r="AN11" i="2"/>
  <c r="AT12" i="2" l="1"/>
  <c r="AT11" i="2"/>
  <c r="AT16" i="2"/>
  <c r="AT10" i="2"/>
</calcChain>
</file>

<file path=xl/sharedStrings.xml><?xml version="1.0" encoding="utf-8"?>
<sst xmlns="http://schemas.openxmlformats.org/spreadsheetml/2006/main" count="402" uniqueCount="394">
  <si>
    <t>SALDO INICIAL</t>
  </si>
  <si>
    <t>CANTIDAD RECIBIDA</t>
  </si>
  <si>
    <t>CONSUMO DIARIO (FECHA)</t>
  </si>
  <si>
    <t>A</t>
  </si>
  <si>
    <t>B</t>
  </si>
  <si>
    <t>C</t>
  </si>
  <si>
    <t>D</t>
  </si>
  <si>
    <t>E</t>
  </si>
  <si>
    <t>MINISTERIO DE SALUD</t>
  </si>
  <si>
    <t>REGISTRO DIARIO/ MENSUAL  DE CONSUMO Y CANTIDAD NO ENTREGADA DE MEDICAMENTOS E INSUMOS</t>
  </si>
  <si>
    <t>REGION</t>
  </si>
  <si>
    <t>INSTALACION DE SALUD</t>
  </si>
  <si>
    <t>CODIGO DE INSTALACION</t>
  </si>
  <si>
    <t>MEDICAMENTO
/ INSUMO</t>
  </si>
  <si>
    <t>CANTIDAD NO ENTREGADA</t>
  </si>
  <si>
    <t>CONSUMO PROMEDIO</t>
  </si>
  <si>
    <t>F</t>
  </si>
  <si>
    <t>G</t>
  </si>
  <si>
    <t>H</t>
  </si>
  <si>
    <t>Acetato De Aluminio Acido (Acetato De Calcio Y Sulfato De Aluminio) Polvo - Sobres 2 - 3 Gramos.</t>
  </si>
  <si>
    <t>Acetato De Aluminio Acido Loción  0.05-0.06%</t>
  </si>
  <si>
    <t>Aciclovir 3% Ungüento Oftálmico.</t>
  </si>
  <si>
    <t>Aciclovir 400mg Comprimido O Capsula.</t>
  </si>
  <si>
    <t>Aciclovir Ampolla O Vial 25mg/Ml  I.V.</t>
  </si>
  <si>
    <t>Ácido Acetil Salicílico  75-100 Mg (Aspirina 75-100mg). Tableta</t>
  </si>
  <si>
    <t>Ácido Ascórbico 500mg  Tableta  Recubierta (Películas) Masticable O Efervescente</t>
  </si>
  <si>
    <t>Ácido Fólico 5mg Comprimido</t>
  </si>
  <si>
    <t>Ácido Fusidico 1% Gotas Viscosas Oftálmica.</t>
  </si>
  <si>
    <t>Adrenalina Cloruro 1:1000 (1mg/Ml) S.C. Ampolla 1ml.</t>
  </si>
  <si>
    <t>Agomelatina 25 Mg Comprimido Recubierto</t>
  </si>
  <si>
    <t>Agua Estéril Frasco O Bolsa Multiuso Con Sello De Seguridad 50 - 100 Ml, Vía Parenteral.</t>
  </si>
  <si>
    <t>Albendazol 200 Mg Comprimidos.</t>
  </si>
  <si>
    <t>Albendazol 40mg/Ml O  20mg/Ml Suspensión.</t>
  </si>
  <si>
    <t>Albumina Humana Pobre En Sodio, 10g/50ml (20%)</t>
  </si>
  <si>
    <t>Albumina Humana Pobre En Sodio, 12.5g/50ml (25%)</t>
  </si>
  <si>
    <t>Alopurinol 300mg Comprimido</t>
  </si>
  <si>
    <t>Alprazolam 0.5 Mg Comprimido</t>
  </si>
  <si>
    <t>Aluminio Acetato Acido Crema Tópica 0.05 - 0.06 %</t>
  </si>
  <si>
    <t>Aluminio Hidróxido 6% Gel O Suspensión</t>
  </si>
  <si>
    <t>Ambroxol Clorhidrato / Clenbuterol Clorhidrato 7.5 Mg/0.005mg/5ml  Jarabe</t>
  </si>
  <si>
    <t>Ambroxol Clorhidrato 3mg/Ml  Jarabe</t>
  </si>
  <si>
    <t>Amikacina Sulfato 250mg/Ml, I.M. I.V.  Ampolla O Vial</t>
  </si>
  <si>
    <t>Aminofilina 25mg/Ml, I.V. Ampolla</t>
  </si>
  <si>
    <t>Amlodipina 5 Mg Tableta</t>
  </si>
  <si>
    <t>Amoxicilina  250mg/5ml, Polvo Para Suspensión O Suspensión.</t>
  </si>
  <si>
    <t>Amoxicilina Base O Trihidratada 500mg Capsula O Comprimido.</t>
  </si>
  <si>
    <t>Ampicilina Sódica 1g Polvo Liofilizadovial I.M., I.V.</t>
  </si>
  <si>
    <t>Analgésico Con Anestésico Gotas Oticas.</t>
  </si>
  <si>
    <t>Analgésico Con Antiespasmódico, I.M. I.V.  Ampolla</t>
  </si>
  <si>
    <t>Analgésico/ Antiespasmódico Tableta.</t>
  </si>
  <si>
    <t>Anfotericina B 50mg/Ml, I.V.   Vial</t>
  </si>
  <si>
    <t>Anovulatorio Inyectable: Noretisterona Enantato 50mg/Ml Y Estradiol Valerato 5mg/Ml Ampolla I.M.</t>
  </si>
  <si>
    <t>Anovulatorio Oral: Estrógenos: Etinilestradiol 0.020 - 0.030mg, Progestágenos: Levonorgestrel 0.15mg O Gestodeno 0.075mg. Tableta</t>
  </si>
  <si>
    <t>Antibióticos Y Esteroides Oftálmicos En Combinación: Antibiótico: Neomicina Sulfato 0.5% O Polimixina B Sulfato 10,000u/ Ml O Sulfacetamida 10% O Tobramicina 0.3% O, Gentamicina 0.3% Esteroide: Dexametasona 0.1% O, Prednisolona 0.20 - 0.25% O, Betametasona 0.1%, Gotas Oftálmicas.</t>
  </si>
  <si>
    <t>Antihemorroidal Con Corticoide Y Anestésico Local Crema - Jalea, Ungüento  O Pomada, Tubo Con Aplicador.</t>
  </si>
  <si>
    <t>Antihistamínico Con Descongestionante Nasal Liquido, Antihistamínico: Bromfeniramina 2mg/5ml  O, Clorfeniramina 2mg/ 5ml O, Dexbromfeniramina 1.5mg/ 5ml O, Triprolidina 1.25mg/ 5ml Con Descongestionante Nasal: Fenilefrina 5mg/ 5ml  O, Pseudoefedrina 30mg/ 5ml.    Jarabe</t>
  </si>
  <si>
    <t>Antihistamínico Con Descongestionante Nasal: A.C.Capsula O Comprimido; Antihistamínico: Bromfeniramina 4mg O Clorfeniramina 4mg O Triprolidina 2.5mg, Con Descongestionante Nasal: Fenilefrina 20mg  O Pseudoefedrina 60mg.</t>
  </si>
  <si>
    <t>Antihistamínico De Segunda Generación Capsula O Comprimido: Loratadina 10 Mg</t>
  </si>
  <si>
    <t>Antihistamínico De Segunda Generación Capsula O Comprimido: Cetirizina</t>
  </si>
  <si>
    <t>Antihistamínico De Segunda Generación Capsula O Comprimido: Fexofenadina 120 Mg</t>
  </si>
  <si>
    <t>Antipirético, Libre De Aspirina Con Antihistamínico(S), Gotas Pediátricas</t>
  </si>
  <si>
    <t>Atelonol 100mg Comprimidos Ranurados.</t>
  </si>
  <si>
    <t>Atropina Sulfato 1mg/Ml Ampolla I.M. I.V. S.C. Ampolla</t>
  </si>
  <si>
    <t>Beclometasona Dipropionato 50mcg/Inhalación Solución, Inhalador, 100-200 Dosis.</t>
  </si>
  <si>
    <t>Bencilpenicilina Benzatinica 2.4 Millones U.I. Polvo Liofilizado Vial I.M.</t>
  </si>
  <si>
    <t>Bencilpenicilina Procaínica 600,000 - 800,000 U.I., Con O Sin Bencilpenicilina Cristalina Sódica O Potásica, I.M.  Vial</t>
  </si>
  <si>
    <t>Bencilpenicilina Sódica 1, 000,000 U.I.  Vial I.V.</t>
  </si>
  <si>
    <t>Benzoato De Bencilo  25% Loción.</t>
  </si>
  <si>
    <t>Biperideno Clorhidrato 4mg Tableta Recubierta De Acción Prolongada</t>
  </si>
  <si>
    <t>Biperideno Lactato 5 Mg/Ml Ampolla I.M.  I.V.</t>
  </si>
  <si>
    <t>Bisacodilo 5 Mg Comprimido</t>
  </si>
  <si>
    <t>Bromhexina Clorhidrato 4mg/ 5ml Jarabe.</t>
  </si>
  <si>
    <t>Bupivacaina Clorhidrato 0.5 %.  Vial</t>
  </si>
  <si>
    <t>Calamina Loción  8%.</t>
  </si>
  <si>
    <t>Calcio 600mg Con Vitamina D 200mg Capsula O Comprimido</t>
  </si>
  <si>
    <t>Calcio Gluconato 10% Ampolla O Vial I.V.</t>
  </si>
  <si>
    <t>Captopril 25 Mg Tableta O Comprimido</t>
  </si>
  <si>
    <t>Carbamacepina 200 Mg Comprimido</t>
  </si>
  <si>
    <t>Cefalexina 250mg/5ml  Polvo O Granulo, Para Suspensión O Jarabe.</t>
  </si>
  <si>
    <t>Cefalexina 500mg Capsula O Comprimido O Tableta.</t>
  </si>
  <si>
    <t>Cefalotina Sódica 1gramo I.V., Ampolla O Vial.</t>
  </si>
  <si>
    <t>Cefepime 1g O Cefpirona 1g Vial</t>
  </si>
  <si>
    <t>Cefotaxima 1 Gramo, Ampolla O Vial I.M.  I.V.</t>
  </si>
  <si>
    <t>Cefoxitina Sódica 1gramo, Ampolla O Vial I.V.</t>
  </si>
  <si>
    <t>Ceftazidina 1 Gramo I.M. I.V.  Ampolla O Vial</t>
  </si>
  <si>
    <t>Ceftriaxona Sódica 1 G. Polvo Liofilizado    Ampolla O Vial  I.M, I.V. (Con Diluyente De Lidocaína Al 1% Para I.M.)</t>
  </si>
  <si>
    <t>Cefuroxima Axetilo 500 Mg Comprimido</t>
  </si>
  <si>
    <t>Cianocobalamina 1000mcg/Ml  I.M.  Ampolla O Vial</t>
  </si>
  <si>
    <t>Ciprofloxacina Lactato 200mg/100ml, I. V.   Ampolla O Vial</t>
  </si>
  <si>
    <t>Ciprofloxacina, 500 Mg Tableta.</t>
  </si>
  <si>
    <t>Claritromicina 125mg/ 5ml Suspensión, Granulo O Polvo Para Suspensión.</t>
  </si>
  <si>
    <t>Claritromicina 500mg  Comprimido O Capsula</t>
  </si>
  <si>
    <t>Clindamicina Clorhidrato 300mg Capsula O Tableta.</t>
  </si>
  <si>
    <t>Clindamicina Fosfato 150mg/Ml Ampolla/ 4ml I.M. I.V.</t>
  </si>
  <si>
    <t>Clindamicina Palmitato 75mg/ 5ml Suspensión O Gránulos Para Suspensión.</t>
  </si>
  <si>
    <t>Clonazepan 2 Mg Tableta</t>
  </si>
  <si>
    <t>Clonazepan 2.5 Mg/Ml Gotas</t>
  </si>
  <si>
    <t>Clopidogrel Di sulfato 75 Mg Tableta</t>
  </si>
  <si>
    <t>Clorfeniramina  Maleato (Clorfenamina) 4 Mg. Comprimido.</t>
  </si>
  <si>
    <t>Clorfeniramina (Clorfenamina) 2 - 2.5mg/ 5ml, Jarabe.</t>
  </si>
  <si>
    <t>Clorfeniramina Maleato 10mg/Ml  Ampolla I.M. I.V</t>
  </si>
  <si>
    <t>Clostridiopeptidasa 60 U.I. Y Cloranfenicol 1g Por Cada 100 G Ungüento Tópico, Vía Tópica</t>
  </si>
  <si>
    <t>Clotrimazol 0.01g, Sulfisoxazole 0.10g, Alantoina 0.02g,  Crema Vaginal</t>
  </si>
  <si>
    <t>Clotrimazol 0.20g, Sulfisoxazole 0.3g, Alantoina0.06g Óvulo Vaginal</t>
  </si>
  <si>
    <t>Clotrimazol 100mg Óvulos Vaginales O Tabletas.</t>
  </si>
  <si>
    <t>Clozapina 100 Mg Comprimido Ranurado</t>
  </si>
  <si>
    <t>Complejo "B"   Jarabe.</t>
  </si>
  <si>
    <t>Complejo "B" Comprimido.</t>
  </si>
  <si>
    <t>Complejo B Con Hierro Líquido</t>
  </si>
  <si>
    <t>Corticoide De Baja Potencia No Fluorinado: Desonide 0.05%, Hidrocortisona 0.25 - 2.5%. Crema Tópica</t>
  </si>
  <si>
    <t>Corticoide Flúor Potencia Media: Betametasona Valerato  0.1%, Fluocinolona Acetonido 0.025% O Triancinolona Acetonida 0.1%.  Crema Tópica</t>
  </si>
  <si>
    <t>Corticoide Potencia Alta: Amcinonide 0.1% O, Betametasona Dipropionato 0.05% O, Fluocinolona Acetonido 0.2% O, Halcinonida 0.1% O, Mometasona Furoato 0.1%.  Crema Tópica</t>
  </si>
  <si>
    <t>Corticoide Súper Potente: Clobetazol Propionato 0.05%.  Crema Tópica</t>
  </si>
  <si>
    <t>Corticoide(S) Antibiótico(S) Antimicótico(S) Crema Tópica</t>
  </si>
  <si>
    <t>Desvenlafaxina Clorhidrato 50 Mg Comprimido Liberación Prolongada</t>
  </si>
  <si>
    <t>Dexametasona 4 Mg Comprimido</t>
  </si>
  <si>
    <t>Dexametasona Fosfato Sódico (Libre De Alcohol Bencílico) 4 Mg/Ml.,  Ampolla O Vial  I.M., I.V.</t>
  </si>
  <si>
    <t>Dexketoprofeno Trometamol 25 Mg/Ml Ampolla</t>
  </si>
  <si>
    <t>Dextrometorfano Bromhidrato 10mg/5ml Jarabe.</t>
  </si>
  <si>
    <t>Dextrosa 50%   Vial O Ampolla I.V.</t>
  </si>
  <si>
    <t>Dextrosa En Agua Al 10% Bolsa Plástica, Con Equipo Adaptable Desechable Para Infusión Intravenosa, 500ml</t>
  </si>
  <si>
    <t>Dextrosa En Agua Al 10% Bolsa Plástica, Sin Equipo Adaptable Desechable Para Infusión Intravenosa, 1000 Ml</t>
  </si>
  <si>
    <t>Dextrosa En Agua Al 5% Bolsa Plástica, Con Equipo Adaptable Desechable Para Infusión Intravenosa. 500 Ml</t>
  </si>
  <si>
    <t>Dextrosa En Agua Al 5% Bolsa Plástica, Sin Equipo Adaptable Desechable Para Infusión Intravenosa 1000 Ml.</t>
  </si>
  <si>
    <t>Dextrosa En Agua Al 5% En Solución Salina Al 0.9% Bolsa Plástica, Con Equipo Adaptable Desechable Para Infusión Intravenosa, 500ml</t>
  </si>
  <si>
    <t>Dextrosa En Agua Al 5% En Solución Salina Al 0.9% Bolsa Plástica, Sin Equipo Adaptable Desechable Para Infusión Intravenosa, 1000ml</t>
  </si>
  <si>
    <t>Diazepam 5 Mg Comprimido</t>
  </si>
  <si>
    <t>Diazepam 5 Mg/Ml  Ampolla I.V.   I.M.</t>
  </si>
  <si>
    <t>Diclofenaco Potásico 50mg  Capsula O Comprimido.</t>
  </si>
  <si>
    <t>Diclofenaco Potásico 9 Mg/5ml Suspensión</t>
  </si>
  <si>
    <t>Diclofenaco Sódico 100mg, Capsula O Comprimido Recubierto De Acción Prolongada.</t>
  </si>
  <si>
    <t>Diclofenaco Sódico 140 Mg Parches Transdermicos</t>
  </si>
  <si>
    <t>Diclofenaco Sódico 50mg Supositorio</t>
  </si>
  <si>
    <t>Diclofenaco Sódico 75mg/ 3ml, Ampolla I.M.</t>
  </si>
  <si>
    <t>Diclofenaco Sódico Gel Al 1% (10mg/G).</t>
  </si>
  <si>
    <t>Dicloxacilina 250mg/ 5ml, Polvo Para Suspensión</t>
  </si>
  <si>
    <t>Dicloxacilina 500mg Capsula.</t>
  </si>
  <si>
    <t>Difenhidramina  12.5mg/ 5ml Jarabe.</t>
  </si>
  <si>
    <t>Difenhidramina 25mg Capsula.</t>
  </si>
  <si>
    <t>Digoxina  0.25mg Comprimido</t>
  </si>
  <si>
    <t>Digoxina 0.25mg /Ml Ampolla I.V., Ampolla</t>
  </si>
  <si>
    <t>Dimenhidrinato 50mg /Ml, Ampolla I.V., 1 - 5ml I.M.</t>
  </si>
  <si>
    <t>Dimenhidrinato 50mg Comprimido</t>
  </si>
  <si>
    <t>Dipirona (Metamizol) Con Sales Magnesicas 2g/5ml, 5ml I.V. I.M.  Ampolla</t>
  </si>
  <si>
    <t>Dobesilato De Calcio 500 Mg Capsula</t>
  </si>
  <si>
    <t>Donepecilo 5 Mg Comprimido</t>
  </si>
  <si>
    <t>Dopamina Clorhidrato  40 - 50mg /Ml I.V 5ml,  Ampolla O Vial</t>
  </si>
  <si>
    <t>Doxiciclina 100 Mg.Base Clorhidrato O Hidrato Cápsula O Comprimido.</t>
  </si>
  <si>
    <t>Duloxetina Clorhidrato 30 Mg Càpsula Con Gránulos Con Recubierto Enterico</t>
  </si>
  <si>
    <t>Duloxetina Clorhidrato 60 Mg Càpsula Con Gránulos Con Recubierto Enterico</t>
  </si>
  <si>
    <t>Efedrina Sulfato 25 - 60 Mg/Ml Ampolla O Vial  I.V.</t>
  </si>
  <si>
    <t>Enalapril 20mg Comprimido</t>
  </si>
  <si>
    <t>Eritropoyetina 2,000 U.I Vial, Ampolla O Jeringuilla Prellenada  I.V., S.C.</t>
  </si>
  <si>
    <t>Escitalopram 10 Mg  Comprimido</t>
  </si>
  <si>
    <t>Escopolamina Butilbromuro 10mg Comprimido.</t>
  </si>
  <si>
    <t>Escopolamina Butilbromuro Ampolla 20mg/Ml, 1ml, I.M., I.V.</t>
  </si>
  <si>
    <t>Esomeprazol 10 Mg Gránulos Gastrorresistentes Para Suspensión Oral</t>
  </si>
  <si>
    <t>Esporas De Bacillus Claussi, 2 Billones De Ufc/5ml Solución Bebible</t>
  </si>
  <si>
    <t>Estrógenos Conjugados Naturales De Origen Equino 0.625mg/Gr, Crema Vaginal Con Aplicador.</t>
  </si>
  <si>
    <t>Etamsilato 125mg/Ml Ampolla 2ml I.M., I.V.</t>
  </si>
  <si>
    <t>Etamsilato 500mg Comprimido O Capsula</t>
  </si>
  <si>
    <t>Factor Viii, 250-1000 U.I., Con Doble Inactivacion Viral En Combinación Con Von Willebrand Solución Vial,  I.V.</t>
  </si>
  <si>
    <t>Fenitoina Sódica 100 Mg Cápsula O Comprimidos De Liberación Modificada  V.O.</t>
  </si>
  <si>
    <t xml:space="preserve">Fenitoina Sódica 50 Mg/Ml Soluciòn O Polvo Vial O Ampolla I.V.  </t>
  </si>
  <si>
    <t>Fenobarbital 32 Mg Comprimido</t>
  </si>
  <si>
    <t>Fenobarbital 64 Mg Comprimido</t>
  </si>
  <si>
    <t>Fenobarbital 65 Mg/Ml Ampolla O Vial  I.V.  I.M.</t>
  </si>
  <si>
    <t>Fenofibrato 160 - 250 Mg  Capsula O Comprimido.</t>
  </si>
  <si>
    <t>Fentanilo 0.05mg/Ml, Ampolla - Vial/2ml,  I.V. - I.M.</t>
  </si>
  <si>
    <t>Fentanilo 25 Mcg Parches Topicos</t>
  </si>
  <si>
    <t>Fitomenadiona 10mg/Ml  Ampolla  I.M.   I.V., 1 Ml</t>
  </si>
  <si>
    <t>Fluconazol  150mg Capsula.</t>
  </si>
  <si>
    <t>Fluconazol 2mg/Ml I.V., Vial/100ml</t>
  </si>
  <si>
    <t>Flufenazina Decanoato 25mg/Ml  Ampolla  I.M.</t>
  </si>
  <si>
    <t>Fluoxetina 20 Mg Capsula  O Comprimido</t>
  </si>
  <si>
    <t>Fumarato Ferroso 140mg/ 5ml  Suspensión</t>
  </si>
  <si>
    <t>Furosemida 10mg/Ml Ampolla/2ml  I.M.  I.V.</t>
  </si>
  <si>
    <t>Furosemida 40mg O  Bumetanida 1 Mg  Tableta.</t>
  </si>
  <si>
    <t>Fusidato Sodico Gasa 10 X 10cm, 2% Gasa Impregnada.</t>
  </si>
  <si>
    <t>Fusidato Sodico O Mupirocin Al 2% Ungüento Tópico</t>
  </si>
  <si>
    <t>Gabapentina 400 Mg Capsula</t>
  </si>
  <si>
    <t>Gentamicina Sulfato 0.3% Gotas Oftálmicas.</t>
  </si>
  <si>
    <t>Gentamicina Sulfato 0.3% Unguento Oftalmico.</t>
  </si>
  <si>
    <t>Gentamicina Sulfato 40mg/Ml Ampolla O Vial, 2ml  I.M. I.V.</t>
  </si>
  <si>
    <t>Glibenclamida 5mg Comprimido.</t>
  </si>
  <si>
    <t>Gliclazida  60mg Capsula O Comprimido.</t>
  </si>
  <si>
    <t>Guayacolato De Glicerilo (Guaifenesina) 100mg/5ml Jarabe.</t>
  </si>
  <si>
    <t>Halofluperidol (Haloperidol) 2mg/Ml Gotas Orales</t>
  </si>
  <si>
    <t>Halofluperidol (Haloperidol) 5 Mg/Ml Ampolla  I.M.</t>
  </si>
  <si>
    <t>Haloperidol 5 Mg Comprimido</t>
  </si>
  <si>
    <t>Heparina Sódica 5,000 Ui/Ml, I.V. - S.C.   Ampolla O Vial</t>
  </si>
  <si>
    <t>Heparinas De Bajo Peso Molecular Con Actividad Anti-Xa De 2,500  U.I.A 4,000 U.I., Solución Inyectable: Certoparina Sódica O Dalteparina Sódica O Enoxaparina Sódica O Nadroparina Calcica O Tinzaparina Sódica O Bemiparina Sódica.</t>
  </si>
  <si>
    <t>Hidralazina 50mg Comprimido</t>
  </si>
  <si>
    <t>Hidralazina Clorhidrato 20mg/Ml Ampolla, I.M. I.V. 1 Ml</t>
  </si>
  <si>
    <t>Hidroclorotiazida/ Triamtereno 25mg/ 50mg Comprimido Ranurado.</t>
  </si>
  <si>
    <t>Hidrocortisona Succinato Sodico 50mg/Ml, Solución O Polvo Liofilizado Vial I.M.    I.V.</t>
  </si>
  <si>
    <t>Hidróxido De Aluminio Y Magnesio 5.9 - 8.3% (Oh Totales) Gel O Suspensión</t>
  </si>
  <si>
    <t>Hidróxido De Hierro (Iii) Y Polimaltosa  (50mg/Ml De Hierro Iii) Gotas Pediátricas</t>
  </si>
  <si>
    <t>Hierro Sal Ferrosa 50-100mg ( Hierro Elemental ) Comprimido</t>
  </si>
  <si>
    <t>Ibuprofeno 400mg Gragea O Comprimido.</t>
  </si>
  <si>
    <t>Imidazoles: ( Clotrimazol, Econazol, Miconazol ) 1 - 2% Solución.</t>
  </si>
  <si>
    <t>Imidazoles: ( Clotrimazol, Isoconazol, Ketoconazol, Miconazol, Tioconazol ), Crema  Tópica 1 - 2%.</t>
  </si>
  <si>
    <t>Imidazoles: (Clotrimazol, Isoconazol, Miconazol, Crema O Jalea Vaginal  1-2%,   Con Aplicador.</t>
  </si>
  <si>
    <t>Imipenem Con Cilastatina 500mg/500mg I.V.   Vial</t>
  </si>
  <si>
    <t>Indapamida 1.5mg Comprimido De Accion Prolongada.</t>
  </si>
  <si>
    <t>Inmunoglobulina Anti-D-Humana 125 - 150mcg /Ml, I.M. Vial/2ml</t>
  </si>
  <si>
    <t xml:space="preserve">Insulina Analoga Adn Recombinante Bifasica 25 U.I./ Ml Lispro, 75 U.I./Ml Lispro Protamina Suspensión S.C.  </t>
  </si>
  <si>
    <t>Insulina Analoga Adn Recombinante Glargina De  Acción Prolongada 100 U.I./Ml S.C.</t>
  </si>
  <si>
    <t>Insulina Analoga Adn Recombinante Lispro De  Acción Rapida 100 U.I./Ml S.C.</t>
  </si>
  <si>
    <t>Insulina Lenta Humana Adn Recombinante 100 U.I/Ml   S.C.</t>
  </si>
  <si>
    <t>Insulina Nph (Intermedia) Humana Adn Recombinante 100 U.I/Ml    S.C.</t>
  </si>
  <si>
    <t>Insulina Rápida ( Regular) Humana  Adn Recombinante 100 U.I/Ml   I.V. S.C.</t>
  </si>
  <si>
    <t>Ipratropio Bromuro 15-20mcg/Inhalación Aerosol.</t>
  </si>
  <si>
    <t>Ipratropio Bromuro Solución Para Nebulacion 200-250mcg/Ml.</t>
  </si>
  <si>
    <t>Isoconazol 600mg Ovulos Vaginal.</t>
  </si>
  <si>
    <t>Isosorbida Dinitrato 10mg Comprimido.</t>
  </si>
  <si>
    <t>Itraconazol 100mg  Comprimido O  Capsula</t>
  </si>
  <si>
    <t>Ivermectina 6mg/Ml,  0.6% Gotas Orales</t>
  </si>
  <si>
    <t>Ketamina 50mg/Ml I.M. - I.V.  Ampolla O Vial</t>
  </si>
  <si>
    <t>Lactulosa Liquida 67g /100ml.</t>
  </si>
  <si>
    <t>Lagrimas Artificiales Que Contengan Polímeros De Èsteres De Celulosa 0.2% - 0.5% Y - O Alcohol Polivinilico 1% - 3%, Gotas Oftàlmicas.</t>
  </si>
  <si>
    <t>Levofloxacina 500mg/Ml, 20ml,  I.V. Vial O Bolsa Plástica</t>
  </si>
  <si>
    <t>Levomepromacina 25 Mg Comprimido</t>
  </si>
  <si>
    <t>Levotiroxina Sal Sódica 0.1mg Comprimido.</t>
  </si>
  <si>
    <t>Lidocaína (Lignocaina) 2% Vial O Ampolla 10-50 Ml I.V.  I.M.  S.C. (Con Envase De 20 - 50 Ml Debe Tener Preservativo)</t>
  </si>
  <si>
    <t>Lincomicina 300mg/Ml, I.M. - I.V.,  Vial</t>
  </si>
  <si>
    <t>Lisado Bacteriano Liofilizado De Haemophilus  3.5 Mg Capsula  V.O.</t>
  </si>
  <si>
    <t>Lisado Bacteriano Liofilizado De Haemophilus  7 Mg Capsula  V.O.</t>
  </si>
  <si>
    <t>Litio Carbonato 300 Mg Comprimido O Càpsula</t>
  </si>
  <si>
    <t>Lofacepato De Etilo 2 Mg Comprimido</t>
  </si>
  <si>
    <t>Loperamida Clorhidrato 2mg Capsula O Comprimido.</t>
  </si>
  <si>
    <t>Loprazolam 2 Mg  Comprimido</t>
  </si>
  <si>
    <t>Magnesio Sulfato 10% Inyectable I.V. Ampolla</t>
  </si>
  <si>
    <t>Manitol 20% C/Equipo Adaptable Desechable Para Infusión I.V.</t>
  </si>
  <si>
    <t>Mebendazol 100 Mg. Comprimido.</t>
  </si>
  <si>
    <t>Medroxiprogesterona 5mg Comprimido.</t>
  </si>
  <si>
    <t>Medroxiprogesterona L.A. 150mg/Ml, 1-2ml I.M.  Vial</t>
  </si>
  <si>
    <t>Meglumina Antimoniato  1.5g/5ml,  I.M.  I.V. Ampolla</t>
  </si>
  <si>
    <t>Mentol Compuesto Balsamo, Unguento Tópico, 10 - 20%.</t>
  </si>
  <si>
    <t>Metformin Clorhidrato 850 Mg Comprimido Ranurado.</t>
  </si>
  <si>
    <t>Metildopa 250mg Comprimido</t>
  </si>
  <si>
    <t>Metilfenidato 10 Mg Comprimido</t>
  </si>
  <si>
    <t>Metilprednisolona Acetato O Triamcinolona  Acetonido O Diacetato 40mg/Ml,  Ampolla O Vial  I.M. I.A. I.L. (Tejidos Blandos)</t>
  </si>
  <si>
    <t>Metilprednisolona Succinato Sodico 500mg I.V., Ampolla O Vial/5-10ml</t>
  </si>
  <si>
    <t>Metoclopramida 5mg/5ml Jarabe</t>
  </si>
  <si>
    <t>Metoclopramida 5mg/Ml Ampolla/2ml I.M. -  I.V.</t>
  </si>
  <si>
    <t>Metronidazol 125mg/5ml Suspensión</t>
  </si>
  <si>
    <t>Metronidazol 500mg Comprimidos</t>
  </si>
  <si>
    <t>Metronidazol 500mg Óvulo O Comprimido Vaginal.</t>
  </si>
  <si>
    <t>Metronidazol 50mg  I.V. Solución,  Ampolla O Vial</t>
  </si>
  <si>
    <t>Morfina Clorhidrato O Sulfato 10 Mg/Ml Ampolla, Jeringuilla Prellenada O Vial 1 Ml; S.C, I.V, I.M.</t>
  </si>
  <si>
    <t>Morfina Sulfato 15 Mg Capsula O Comprimido</t>
  </si>
  <si>
    <t>Muciloides Hidrofilicos Derivados De Plantaginacea: (Equivalente A Un Minimo De 49% De Psyllium), Polvo O Cascara</t>
  </si>
  <si>
    <t>Multivitaminas  Polvo Liofilizado Vial I.V.</t>
  </si>
  <si>
    <t>Multivitaminas Con Minerales Capsula O Comprimido</t>
  </si>
  <si>
    <t>Multivitaminas Con Minerales Jarabe</t>
  </si>
  <si>
    <t>Multivitaminas Gotas, Con Gotero Calibrado</t>
  </si>
  <si>
    <t>Multivitaminas Pediátricas   I.V. Ampolla, Vial O Bolsa Plástica</t>
  </si>
  <si>
    <t>Nafazolina Clorhidrato 0.1% Gotas Oftálmicas</t>
  </si>
  <si>
    <t>Naloxona 0.4mg/Ml  Ampolla  I.M.  I.V.  S.C. 1ml</t>
  </si>
  <si>
    <t>Naproxeno 500 - 550mg  Capsula O Comprimido</t>
  </si>
  <si>
    <t>Neostigmina Metilsulfato 0.5 Mg/Ml Ampolla O Vial I.M. S.C.  I.V.</t>
  </si>
  <si>
    <t>Nifedipina 10 Mg. Cápsula O Comprimido.</t>
  </si>
  <si>
    <t>Nistatina , Gotas Con Cuentas Gotas Calibrado, 100,000 Ui/ Ml Suspensión</t>
  </si>
  <si>
    <t>Nitrofurantoina  100mg Comprimido O Capsula.</t>
  </si>
  <si>
    <t>Norepinefrina Bitartrato 1mg/Ml,  I.V. Ampolla</t>
  </si>
  <si>
    <t>Olanzapina 10 Mg Comprimido Dispersable</t>
  </si>
  <si>
    <t>Omeprazol 20mg Capsula Con Microesferas Gastroresistente.</t>
  </si>
  <si>
    <t>Omeprazol 40mg  I. V. Vial, Polvo Liofilizado Ò Soluciòn</t>
  </si>
  <si>
    <t>Oxacilina Sódica Polvo Liofilizado 1 Gramo, I.V. Vial</t>
  </si>
  <si>
    <t>Oxicodona Hcl 10 Mg De Liberación Prolongada Comprimidos</t>
  </si>
  <si>
    <t>Oxicodona Hcl 20 Mg De Liberación Prolongada Comprimidos</t>
  </si>
  <si>
    <t>Oxicodona Hcl 40 Mg De Liberación Prolongada Comprimidos</t>
  </si>
  <si>
    <t>Oxitocina Sintética  5 -10 U.I./Ml, Ampolla 1 Ml. I.V.</t>
  </si>
  <si>
    <t>Paracetamol ( Acetaminofen )  Gotas 90-100mg/Ml Gotas Con Goteros Calibrado</t>
  </si>
  <si>
    <t>Paracetamol ( Acetaminofen ) 120 - 160mg/ 5ml Jarabe O Solución</t>
  </si>
  <si>
    <t>Paracetamol (Acetaminofen) 500mg,  Comprimido.</t>
  </si>
  <si>
    <t>Paracetamol (Acetaminofen) Con Codeina Fosfato 300-325mg/30mg Comprimido</t>
  </si>
  <si>
    <t>Paracetamol (Acetaminofen) Supositorios Pediatricos 250 - 300mg</t>
  </si>
  <si>
    <t>Paroxetina 25 Mg Tabletas C.R.</t>
  </si>
  <si>
    <t>Penicilinas Antiseudomonicas Con Inhibidor De La Betalactamasa..Piperacilina  4 G Con Tazobactam 500 Mg, Polvo Liofilizado, Vial,  I.V.</t>
  </si>
  <si>
    <t>Perindopril 5 Mg Comprimido</t>
  </si>
  <si>
    <t>Petidina (Meperidina) 50mg/Ml Ampolla I.M.  I.V.</t>
  </si>
  <si>
    <t>Picosulfato De Sodio  7.5 Mg/Ml Gotas Orales</t>
  </si>
  <si>
    <t>Picosulfato De Sodio 5 Mg Comprimido</t>
  </si>
  <si>
    <t>Pipacetato 40mg/Ml Gotas.</t>
  </si>
  <si>
    <t>Pirantel Pamoato/Oxantel 250mg/ 250mg/ 5ml Suspensión.</t>
  </si>
  <si>
    <t>Policresuleno (Metacresolsulfonico Acido Con Formaldehido)  90mg Óvulo Vaginal</t>
  </si>
  <si>
    <t>Policresuleno (Metacresolsulfonico Acido Con Formaldehido) 18mg/G Crema O Jalea Vaginal Con Aplicador.</t>
  </si>
  <si>
    <t>Policresuleno (Metacresolsulfonico Ácido Con Formaldehído) Solución  36 - 41%. Vía Tópica</t>
  </si>
  <si>
    <t>Polimixina B Neomicina/ Hidrocortisona 1%, Gotas Oticas.</t>
  </si>
  <si>
    <t>Potasio Cloruro 2meq /Ml Ampolla O Vial  I.V.</t>
  </si>
  <si>
    <t>Potasio Gluconato 20meq/ 15ml Solución.</t>
  </si>
  <si>
    <t>Prednisolona Acetato 1 % Gotas Oftálmicas</t>
  </si>
  <si>
    <t>Prednisona  50mg Comprimido</t>
  </si>
  <si>
    <t>Prednisona O Prednisolona 1 - 3 Mg/Ml Jarabe O Solución</t>
  </si>
  <si>
    <t>Prednisona O Prednisolona 5mg Comprimido</t>
  </si>
  <si>
    <t>Propofol 10mg/Ml Ampolla, I.V.</t>
  </si>
  <si>
    <t>Propranolol Clorhidrato  1mg/Ml  I.V. Ampolla 1ml</t>
  </si>
  <si>
    <t>Propranolol Clorhidrato 40mg Comprimidos.</t>
  </si>
  <si>
    <t>Quetiapina  100 Mg Comprimido</t>
  </si>
  <si>
    <t>Quetiapina  25 Mg Comprimido</t>
  </si>
  <si>
    <t>Quetiapina Fumarato 200 Mg Comprimido Recubierto De Liberación Prolongada</t>
  </si>
  <si>
    <t>Ranelato De Estroncio 2 G  Polvo Para Suspensión</t>
  </si>
  <si>
    <t>Ranitidina Clorhidrato  150mg  Comprimido.</t>
  </si>
  <si>
    <t>Ranitidina Clorhidrato 50mg/Ml  I.M. I.V.Ampolla/ 1 - 5ml</t>
  </si>
  <si>
    <t>Ringer Lactato Con Equipo Adaptable Desechable Por Infusión Intravenosa Bolsa Plástica 500 Ml. I.V.</t>
  </si>
  <si>
    <t>Ringer Lactato O Solución Hartman Sin Equipo Adaptable Desechable Por Infusión Intravenosa Bolsa Plástica 1000ml.</t>
  </si>
  <si>
    <t>Risperidona  1 Mg/Ml  Soluciòn  Oral En Gotas</t>
  </si>
  <si>
    <t>Risperidona  25 Mg/ Vial Polvo Para Suspensión Inyectable De Liberación Prolongada Con Diluyente, Vial I.M.</t>
  </si>
  <si>
    <t>Risperidona 1 Mg  Comprimido</t>
  </si>
  <si>
    <t>Risperidona 3 Mg  Comprimido</t>
  </si>
  <si>
    <t>Risperidona Quicklet 2 Mg Tableta Para Disoluciòn Rápida Oral</t>
  </si>
  <si>
    <t>Rocuronio Bromuro 10mg/Ml, I.V.   Vial</t>
  </si>
  <si>
    <t>Rosuvastatina Calcica 5mg Comprimido Recubierto</t>
  </si>
  <si>
    <t>Ruibarbo 1.5% Y  Sodio 3.5%  Mixtura</t>
  </si>
  <si>
    <t>Salbutamol Base O Sulfato Aerosol Libre De Cfc, Equivalente A 100mcg Por Inhalación.</t>
  </si>
  <si>
    <t>Salbutamol Sulfato 0.5% Solución Para Nebulizacion.</t>
  </si>
  <si>
    <t>Salbutamol Sulfato 2mg/ 5ml Jarabe.</t>
  </si>
  <si>
    <t>Sales De Rehidratación Líquido, 400-500ml.</t>
  </si>
  <si>
    <t>Sales De Rehidratacion Oral Con Un Contenido De: Dextrosa Anhidra 13.5g, Sodio Cloruro 2.6g, Sodio Citrato Dihidratado 2.9g, Potasio Cloruro 1.5g.  Sobres</t>
  </si>
  <si>
    <t>Salmeterol 25 Mcg/Propionato De Fluticasona 125 Mcg Suspensión En Aerosol</t>
  </si>
  <si>
    <t>Secnidazol 250 Mg/10 Ml Suspensión</t>
  </si>
  <si>
    <t>Senosido Calcico A + B 17 Mg Comprimido</t>
  </si>
  <si>
    <t>Sertralina 50 Mg Comprimido</t>
  </si>
  <si>
    <t>Sevoflurane Solución.</t>
  </si>
  <si>
    <t>Simeticona 100 Mg/Ml Gotas Orales Suspensión</t>
  </si>
  <si>
    <t>Sitagliptina 100 Mg Comprimido</t>
  </si>
  <si>
    <t>Sodio Bicarbonato Solución Hepertónica 7.5%. I.V.   Vial</t>
  </si>
  <si>
    <t>Sodio Cloruro Solución  0.9% Envase Plastico (Bolsa O Frasco) Con Equipo Adaptable, Desechable,  Para Infusión Intravenosa, 1000ml</t>
  </si>
  <si>
    <t>Sodio Cloruro Solución Al 0.9%  Envase Plastico (Bolsa Ò Frasco) Con Equipo Adaptable, Desechable,  Para Infusión Intravenosa, 500ml I.V.</t>
  </si>
  <si>
    <t>Sucralfato 1 Gramo Comprimido O Gel.</t>
  </si>
  <si>
    <t>Suero Anti - Alacran (Capacida Neutralizante Para Genero De Escorpin Tutyus), Liquido O Polvo Liofilizado 5ml. Ampolla O Vial</t>
  </si>
  <si>
    <t>Suero Antiofidico Antibotropico , Polivalente Liofilizado O Liquido I.V.  Ampolla O Vial</t>
  </si>
  <si>
    <t>Suero Antiofidico: Suero Anticoral (Capacidad Neutralizante Para  M. Nigrocintus, M. Carinicaudus Y M. Fulvius)  Liofilizado Ò Lìquido. Ampolla O Vial I.M.   I.V.</t>
  </si>
  <si>
    <t>Sulfadiazina De Plata 1% Crema Tópica</t>
  </si>
  <si>
    <t>Sulpiride 200 Mg Comprimido O Càpsula</t>
  </si>
  <si>
    <t>Sulpiride 50 Mg Comprimido O Càpsula</t>
  </si>
  <si>
    <t>Surfactante Pulmonar: Colfosceril Palmitato O Fosfolípidos 100 - 240mg.   Vial Endotraqueal</t>
  </si>
  <si>
    <t>Suxametonio Cloruro ( Succinilcolina ) 50mg/ Ml I.V.  Vial</t>
  </si>
  <si>
    <t>Teofilina Anhidra Con Guayacolato De Glicerilo 50mg + 30mg/ 5ml  Suspensión</t>
  </si>
  <si>
    <t>Tiamazol (Metimazol) 5mg Comprimido.</t>
  </si>
  <si>
    <t>Tigeciclina 50 Mg Vial</t>
  </si>
  <si>
    <t>Timolol Maleato O Betaxolol Clorhidrato O Levobunolol Clorhidrato, Gotas Oftálmicas 0.5%.</t>
  </si>
  <si>
    <t>Tinidazol 500mg Comprimido</t>
  </si>
  <si>
    <t>Tramadol Clorhidrato 100 Mg/Ml Solución Oral</t>
  </si>
  <si>
    <t>Tramadol Clorhidrato 50 Mg Capsula</t>
  </si>
  <si>
    <t>Tramadol Clorhidrato 50mg/Ml Sol. Inyectable Ampolla I.V.</t>
  </si>
  <si>
    <t>Trimetazidina Diclorhidrato 35 Mg Comprimido De Liberación Prolongada</t>
  </si>
  <si>
    <t>Trimetropin Con Sulfa ( Cotrimoxazol ) 40mg/200mg/5ml Suspensión Pediatrica.</t>
  </si>
  <si>
    <t>Trimetropin Con Sulfa (Cotrimoxazol) Tableta Ranurada 160mg/800mg.</t>
  </si>
  <si>
    <t>Triticum Vulgare  0.6g/ 0.04g  Fenoxietanol Óvulo Vaginal</t>
  </si>
  <si>
    <t>Triticum Vulgare 20g, Fenoxietanol 1 G Crema Tópica</t>
  </si>
  <si>
    <t>Trivitaminas Adc Gotas. Frasco Con Cuentagotas O Gotero</t>
  </si>
  <si>
    <t>Valproico Acido  Sal Sòdica O Magnèsica O Divalproato Sòdico(Divalproex) 500 Mg Càpsula O Comprimido Con Capa Enterica V.O.</t>
  </si>
  <si>
    <t>Valproico Acido 250 Mg/5 Ml Suspensiòn Oral O Jarabe</t>
  </si>
  <si>
    <t>Verapamilo Clorhidrato  80mg Comprimido.</t>
  </si>
  <si>
    <t>Verapamilo Clorhidrato 120mg Capsula O Comprimido A.P.</t>
  </si>
  <si>
    <t>Verapamilo Clorhidrato 5mg/2ml, Ampolla/ 2 Ml I.V.</t>
  </si>
  <si>
    <t>Ziprasidona 40 Mg Càpsula</t>
  </si>
  <si>
    <t>Ziprasidona 80 Mg Càpsula  Monohidrato Clorhidrato</t>
  </si>
  <si>
    <t>Zolpidem 12.5 Mg Comprimido De Liberación Controlada</t>
  </si>
  <si>
    <t>MES/AÑO DE REPORTE:</t>
  </si>
  <si>
    <t>I</t>
  </si>
  <si>
    <t>AJUSTES
P +</t>
  </si>
  <si>
    <t>AJUSTES 
N -</t>
  </si>
  <si>
    <t>J</t>
  </si>
  <si>
    <t>RECIBIDO EN EL PERIODO</t>
  </si>
  <si>
    <t>CONSUMO MES</t>
  </si>
  <si>
    <t>CONSUMO MENSUAL AJUSTADO</t>
  </si>
  <si>
    <t>FECHA</t>
  </si>
  <si>
    <t>MAYO 2015</t>
  </si>
  <si>
    <t>JUNIO 2015</t>
  </si>
  <si>
    <t>JULIO 2015</t>
  </si>
  <si>
    <t>AGOSTO 2015</t>
  </si>
  <si>
    <t>SEPTIEMBRE 2015</t>
  </si>
  <si>
    <t>OCTUBRE 2015</t>
  </si>
  <si>
    <t>NOVIEMBRE 2015</t>
  </si>
  <si>
    <t>DICIEMBRE 2015</t>
  </si>
  <si>
    <t>No.</t>
  </si>
  <si>
    <t xml:space="preserve">Observaciones: </t>
  </si>
  <si>
    <t>ELABORADO POR:</t>
  </si>
  <si>
    <t xml:space="preserve"> </t>
  </si>
  <si>
    <t>Nombre</t>
  </si>
  <si>
    <t>Cargo</t>
  </si>
  <si>
    <t>Firma</t>
  </si>
  <si>
    <t>Fecha</t>
  </si>
  <si>
    <t xml:space="preserve">APROBADO POR: </t>
  </si>
  <si>
    <t>DIAS DESABAS-TECIDOS</t>
  </si>
  <si>
    <t>K</t>
  </si>
  <si>
    <t>L</t>
  </si>
  <si>
    <t>CANTIDAD A SOLICITAR
(J - E)</t>
  </si>
  <si>
    <t>SALDO FINAL (CONTEO FISICO)
(A + B - C ± D)</t>
  </si>
  <si>
    <t>CANTIDAD MÁXIMA
(I x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</si>
</sst>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1" fillId="0" borderId="0" xfId="0" applyFont="1" applyProtection="1"/>
    <xf numFmtId="0" fontId="4" fillId="0" borderId="2" xfId="0" applyFont="1" applyBorder="1" applyAlignment="1" applyProtection="1">
      <alignment vertical="center" wrapText="1"/>
    </xf>
    <xf numFmtId="0" fontId="3" fillId="0" borderId="0" xfId="0" applyFont="1" applyProtection="1"/>
    <xf numFmtId="0" fontId="6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Protection="1"/>
    <xf numFmtId="0" fontId="4" fillId="0" borderId="0" xfId="0" applyFont="1" applyBorder="1" applyAlignment="1" applyProtection="1">
      <alignment horizontal="right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2" borderId="5" xfId="0" applyFont="1" applyFill="1" applyBorder="1" applyAlignment="1" applyProtection="1">
      <alignment vertical="center" wrapText="1"/>
    </xf>
    <xf numFmtId="0" fontId="0" fillId="2" borderId="6" xfId="0" applyFill="1" applyBorder="1" applyAlignment="1" applyProtection="1"/>
    <xf numFmtId="0" fontId="0" fillId="2" borderId="4" xfId="0" applyFill="1" applyBorder="1" applyAlignment="1" applyProtection="1"/>
    <xf numFmtId="0" fontId="2" fillId="2" borderId="6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right" vertical="center"/>
    </xf>
    <xf numFmtId="0" fontId="11" fillId="2" borderId="1" xfId="0" applyFont="1" applyFill="1" applyBorder="1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10" fillId="3" borderId="10" xfId="0" applyFont="1" applyFill="1" applyBorder="1" applyAlignment="1" applyProtection="1">
      <alignment vertical="center"/>
      <protection locked="0"/>
    </xf>
    <xf numFmtId="0" fontId="10" fillId="3" borderId="8" xfId="0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 applyProtection="1">
      <alignment vertical="center"/>
    </xf>
    <xf numFmtId="0" fontId="10" fillId="3" borderId="8" xfId="0" applyFont="1" applyFill="1" applyBorder="1" applyAlignment="1" applyProtection="1">
      <alignment vertical="center"/>
    </xf>
    <xf numFmtId="164" fontId="10" fillId="3" borderId="7" xfId="1" applyNumberFormat="1" applyFont="1" applyFill="1" applyBorder="1" applyAlignment="1" applyProtection="1">
      <alignment vertical="center" wrapText="1"/>
      <protection locked="0"/>
    </xf>
    <xf numFmtId="164" fontId="10" fillId="3" borderId="11" xfId="1" applyNumberFormat="1" applyFont="1" applyFill="1" applyBorder="1" applyAlignment="1" applyProtection="1">
      <alignment vertical="center" wrapText="1"/>
      <protection locked="0"/>
    </xf>
    <xf numFmtId="164" fontId="10" fillId="3" borderId="1" xfId="1" applyNumberFormat="1" applyFont="1" applyFill="1" applyBorder="1" applyAlignment="1" applyProtection="1">
      <alignment vertical="center" wrapText="1"/>
      <protection locked="0"/>
    </xf>
    <xf numFmtId="164" fontId="10" fillId="3" borderId="8" xfId="1" applyNumberFormat="1" applyFont="1" applyFill="1" applyBorder="1" applyAlignment="1" applyProtection="1">
      <alignment vertical="center" wrapText="1"/>
      <protection locked="0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 wrapText="1"/>
    </xf>
    <xf numFmtId="38" fontId="10" fillId="3" borderId="10" xfId="1" applyNumberFormat="1" applyFont="1" applyFill="1" applyBorder="1" applyAlignment="1" applyProtection="1">
      <alignment horizontal="center" vertical="center"/>
      <protection hidden="1"/>
    </xf>
    <xf numFmtId="38" fontId="10" fillId="3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13" fillId="3" borderId="2" xfId="0" applyFont="1" applyFill="1" applyBorder="1" applyAlignment="1" applyProtection="1">
      <alignment horizontal="left" vertical="center"/>
      <protection locked="0"/>
    </xf>
    <xf numFmtId="14" fontId="13" fillId="3" borderId="2" xfId="0" applyNumberFormat="1" applyFont="1" applyFill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Protection="1"/>
    <xf numFmtId="0" fontId="13" fillId="0" borderId="0" xfId="0" applyFont="1" applyAlignment="1" applyProtection="1">
      <alignment vertical="center"/>
    </xf>
    <xf numFmtId="0" fontId="13" fillId="3" borderId="2" xfId="0" applyFont="1" applyFill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right"/>
    </xf>
    <xf numFmtId="0" fontId="13" fillId="3" borderId="22" xfId="0" applyFont="1" applyFill="1" applyBorder="1" applyAlignment="1" applyProtection="1">
      <alignment horizontal="left" vertical="center"/>
      <protection locked="0"/>
    </xf>
    <xf numFmtId="14" fontId="13" fillId="3" borderId="22" xfId="0" applyNumberFormat="1" applyFont="1" applyFill="1" applyBorder="1" applyAlignment="1" applyProtection="1">
      <alignment horizontal="left"/>
      <protection locked="0"/>
    </xf>
    <xf numFmtId="0" fontId="12" fillId="2" borderId="18" xfId="0" applyFont="1" applyFill="1" applyBorder="1" applyAlignment="1" applyProtection="1">
      <alignment vertical="center"/>
    </xf>
    <xf numFmtId="0" fontId="12" fillId="2" borderId="19" xfId="0" applyFont="1" applyFill="1" applyBorder="1" applyAlignment="1" applyProtection="1">
      <alignment vertical="center"/>
    </xf>
    <xf numFmtId="0" fontId="12" fillId="2" borderId="20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16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21" xfId="0" applyFont="1" applyFill="1" applyBorder="1" applyAlignment="1" applyProtection="1">
      <alignment horizontal="center"/>
      <protection locked="0"/>
    </xf>
    <xf numFmtId="0" fontId="0" fillId="3" borderId="13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 applyAlignment="1" applyProtection="1">
      <alignment horizontal="center"/>
      <protection locked="0"/>
    </xf>
    <xf numFmtId="0" fontId="0" fillId="3" borderId="15" xfId="0" applyFont="1" applyFill="1" applyBorder="1" applyAlignment="1" applyProtection="1">
      <alignment horizontal="center"/>
      <protection locked="0"/>
    </xf>
    <xf numFmtId="0" fontId="0" fillId="3" borderId="16" xfId="0" applyFont="1" applyFill="1" applyBorder="1" applyAlignment="1" applyProtection="1">
      <alignment horizontal="center"/>
      <protection locked="0"/>
    </xf>
    <xf numFmtId="0" fontId="0" fillId="3" borderId="17" xfId="0" applyFont="1" applyFill="1" applyBorder="1" applyAlignment="1" applyProtection="1">
      <alignment horizontal="center"/>
      <protection locked="0"/>
    </xf>
    <xf numFmtId="0" fontId="13" fillId="3" borderId="22" xfId="0" applyFont="1" applyFill="1" applyBorder="1" applyAlignment="1" applyProtection="1">
      <alignment horizontal="center"/>
      <protection locked="0"/>
    </xf>
    <xf numFmtId="0" fontId="13" fillId="3" borderId="2" xfId="0" applyFont="1" applyFill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9"/>
  <sheetViews>
    <sheetView workbookViewId="0"/>
  </sheetViews>
  <sheetFormatPr defaultRowHeight="14.4" x14ac:dyDescent="0.3"/>
  <cols>
    <col min="1" max="1" width="16.33203125" bestFit="1" customWidth="1"/>
  </cols>
  <sheetData>
    <row r="1" spans="1:1" x14ac:dyDescent="0.3">
      <c r="A1" t="s">
        <v>370</v>
      </c>
    </row>
    <row r="2" spans="1:1" x14ac:dyDescent="0.3">
      <c r="A2" t="s">
        <v>371</v>
      </c>
    </row>
    <row r="3" spans="1:1" x14ac:dyDescent="0.3">
      <c r="A3" t="s">
        <v>372</v>
      </c>
    </row>
    <row r="4" spans="1:1" x14ac:dyDescent="0.3">
      <c r="A4" t="s">
        <v>373</v>
      </c>
    </row>
    <row r="5" spans="1:1" x14ac:dyDescent="0.3">
      <c r="A5" t="s">
        <v>374</v>
      </c>
    </row>
    <row r="6" spans="1:1" x14ac:dyDescent="0.3">
      <c r="A6" t="s">
        <v>375</v>
      </c>
    </row>
    <row r="7" spans="1:1" x14ac:dyDescent="0.3">
      <c r="A7" t="s">
        <v>376</v>
      </c>
    </row>
    <row r="8" spans="1:1" x14ac:dyDescent="0.3">
      <c r="A8" t="s">
        <v>377</v>
      </c>
    </row>
    <row r="9" spans="1:1" x14ac:dyDescent="0.3">
      <c r="A9" t="s">
        <v>378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F1011"/>
  <sheetViews>
    <sheetView showGridLines="0" showRowColHeaders="0" tabSelected="1" zoomScale="80" zoomScaleNormal="80" zoomScaleSheetLayoutView="70" workbookViewId="0">
      <pane xSplit="5" ySplit="9" topLeftCell="F10" activePane="bottomRight" state="frozen"/>
      <selection pane="topRight" activeCell="D1" sqref="D1"/>
      <selection pane="bottomLeft" activeCell="A11" sqref="A11"/>
      <selection pane="bottomRight"/>
    </sheetView>
  </sheetViews>
  <sheetFormatPr defaultColWidth="11.44140625" defaultRowHeight="14.4" x14ac:dyDescent="0.3"/>
  <cols>
    <col min="1" max="1" width="3.6640625" style="14" customWidth="1"/>
    <col min="2" max="2" width="4.5546875" style="49" bestFit="1" customWidth="1"/>
    <col min="3" max="3" width="42.6640625" style="14" customWidth="1"/>
    <col min="4" max="4" width="11.44140625" style="14" customWidth="1"/>
    <col min="5" max="5" width="11.44140625" style="14" bestFit="1" customWidth="1"/>
    <col min="6" max="31" width="5.5546875" style="14" customWidth="1"/>
    <col min="32" max="32" width="6.33203125" style="14" bestFit="1" customWidth="1"/>
    <col min="33" max="36" width="5.5546875" style="14" customWidth="1"/>
    <col min="37" max="37" width="11.5546875" style="14" customWidth="1"/>
    <col min="38" max="39" width="7.88671875" style="12" customWidth="1"/>
    <col min="40" max="40" width="11.44140625" style="12" customWidth="1"/>
    <col min="41" max="42" width="11.44140625" style="14" customWidth="1"/>
    <col min="43" max="44" width="11.44140625" style="12" customWidth="1"/>
    <col min="45" max="45" width="11.33203125" style="12" customWidth="1"/>
    <col min="46" max="46" width="11.33203125" style="14" customWidth="1"/>
    <col min="47" max="57" width="11.44140625" style="14"/>
    <col min="58" max="58" width="5.5546875" style="14" hidden="1" customWidth="1"/>
    <col min="59" max="16384" width="11.44140625" style="14"/>
  </cols>
  <sheetData>
    <row r="1" spans="2:58" s="5" customFormat="1" ht="18.75" customHeight="1" x14ac:dyDescent="0.3">
      <c r="B1" s="47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21" t="s">
        <v>8</v>
      </c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</row>
    <row r="2" spans="2:58" s="5" customFormat="1" ht="18.75" customHeight="1" x14ac:dyDescent="0.3">
      <c r="B2" s="47"/>
      <c r="D2" s="22"/>
      <c r="E2" s="22"/>
      <c r="F2" s="22"/>
      <c r="G2" s="22"/>
      <c r="H2" s="22"/>
      <c r="I2" s="23" t="s">
        <v>9</v>
      </c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</row>
    <row r="3" spans="2:58" s="5" customFormat="1" ht="8.25" customHeight="1" x14ac:dyDescent="0.3">
      <c r="B3" s="4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</row>
    <row r="4" spans="2:58" s="5" customFormat="1" ht="18.75" customHeight="1" x14ac:dyDescent="0.35">
      <c r="B4" s="47"/>
      <c r="C4" s="15" t="s">
        <v>10</v>
      </c>
      <c r="D4" s="68"/>
      <c r="E4" s="68"/>
      <c r="F4" s="68"/>
      <c r="G4" s="68"/>
      <c r="H4"/>
      <c r="I4"/>
      <c r="J4"/>
      <c r="K4"/>
      <c r="L4"/>
      <c r="M4"/>
      <c r="N4" s="20" t="s">
        <v>12</v>
      </c>
      <c r="O4" s="66"/>
      <c r="P4" s="66"/>
      <c r="Q4" s="66"/>
      <c r="R4" s="66"/>
      <c r="S4" s="66"/>
      <c r="T4" s="66"/>
      <c r="U4" s="66"/>
      <c r="V4" s="18"/>
      <c r="W4" s="18"/>
      <c r="X4" s="18"/>
      <c r="AI4" s="14"/>
      <c r="AJ4" s="14"/>
      <c r="AK4" s="14"/>
      <c r="AL4" s="14"/>
      <c r="AM4" s="14"/>
      <c r="AO4" s="14"/>
      <c r="AP4" s="14"/>
      <c r="AQ4" s="14"/>
      <c r="AR4" s="14"/>
      <c r="AS4" s="14"/>
    </row>
    <row r="5" spans="2:58" s="5" customFormat="1" ht="6.75" customHeight="1" x14ac:dyDescent="0.3">
      <c r="B5" s="47"/>
      <c r="C5" s="3"/>
      <c r="D5" s="3"/>
      <c r="E5" s="3"/>
      <c r="F5" s="2"/>
      <c r="G5"/>
      <c r="H5"/>
      <c r="I5"/>
      <c r="J5"/>
      <c r="K5"/>
      <c r="L5"/>
      <c r="M5"/>
      <c r="N5" s="4"/>
      <c r="O5" s="4"/>
      <c r="P5" s="4"/>
      <c r="Q5" s="4"/>
      <c r="R5" s="4"/>
      <c r="S5" s="4"/>
      <c r="T5" s="4"/>
      <c r="U5" s="4"/>
      <c r="V5" s="1"/>
      <c r="W5" s="1"/>
      <c r="X5" s="4"/>
      <c r="Y5" s="4"/>
      <c r="Z5" s="4"/>
      <c r="AI5" s="4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2:58" s="5" customFormat="1" ht="18.75" customHeight="1" x14ac:dyDescent="0.35">
      <c r="B6" s="47"/>
      <c r="C6" s="15" t="s">
        <v>11</v>
      </c>
      <c r="D6" s="68"/>
      <c r="E6" s="68"/>
      <c r="F6" s="68"/>
      <c r="G6" s="68"/>
      <c r="H6"/>
      <c r="I6"/>
      <c r="J6"/>
      <c r="K6"/>
      <c r="L6"/>
      <c r="M6"/>
      <c r="N6" s="32" t="s">
        <v>362</v>
      </c>
      <c r="O6" s="67"/>
      <c r="P6" s="66"/>
      <c r="Q6" s="66"/>
      <c r="R6" s="66"/>
      <c r="S6" s="66"/>
      <c r="T6" s="66"/>
      <c r="U6" s="66"/>
      <c r="V6" s="1"/>
      <c r="W6" s="1"/>
      <c r="Y6" s="21"/>
      <c r="Z6" s="21"/>
      <c r="AI6" s="4"/>
      <c r="AJ6" s="2"/>
      <c r="AK6" s="2"/>
      <c r="AL6" s="2"/>
      <c r="AM6" s="2"/>
      <c r="AN6" s="2"/>
      <c r="AO6" s="2"/>
      <c r="AP6" s="2"/>
      <c r="AQ6" s="2"/>
      <c r="AR6" s="2"/>
      <c r="AS6" s="2"/>
    </row>
    <row r="7" spans="2:58" s="5" customFormat="1" ht="6.75" customHeight="1" thickBot="1" x14ac:dyDescent="0.4">
      <c r="B7" s="47"/>
      <c r="C7" s="3"/>
      <c r="D7" s="3"/>
      <c r="E7" s="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7"/>
      <c r="T7" s="1"/>
      <c r="U7" s="1"/>
      <c r="V7" s="1"/>
      <c r="W7" s="1"/>
      <c r="X7" s="30"/>
      <c r="Y7" s="30"/>
      <c r="Z7" s="30"/>
      <c r="AA7" s="9"/>
      <c r="AB7" s="8"/>
      <c r="AC7" s="8"/>
      <c r="AD7" s="8"/>
      <c r="AE7" s="8"/>
      <c r="AF7" s="8"/>
      <c r="AG7" s="8"/>
      <c r="AH7" s="8"/>
      <c r="AI7" s="4"/>
      <c r="AJ7" s="2"/>
      <c r="AK7" s="2"/>
      <c r="AL7" s="2"/>
      <c r="AM7" s="2"/>
      <c r="AN7" s="2"/>
      <c r="AO7" s="2"/>
      <c r="AP7" s="2"/>
      <c r="AQ7" s="2"/>
      <c r="AR7" s="2"/>
      <c r="AS7" s="2"/>
    </row>
    <row r="8" spans="2:58" s="5" customFormat="1" ht="24.75" customHeight="1" x14ac:dyDescent="0.3">
      <c r="B8" s="47"/>
      <c r="C8" s="6"/>
      <c r="D8" s="10" t="s">
        <v>3</v>
      </c>
      <c r="E8" s="10" t="s">
        <v>4</v>
      </c>
      <c r="F8" s="24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7" t="s">
        <v>2</v>
      </c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6"/>
      <c r="AK8" s="10" t="s">
        <v>5</v>
      </c>
      <c r="AL8" s="64" t="s">
        <v>6</v>
      </c>
      <c r="AM8" s="65"/>
      <c r="AN8" s="10" t="s">
        <v>7</v>
      </c>
      <c r="AO8" s="10" t="s">
        <v>16</v>
      </c>
      <c r="AP8" s="10" t="s">
        <v>17</v>
      </c>
      <c r="AQ8" s="10" t="s">
        <v>18</v>
      </c>
      <c r="AR8" s="10" t="s">
        <v>363</v>
      </c>
      <c r="AS8" s="10" t="s">
        <v>366</v>
      </c>
      <c r="AT8" s="10" t="s">
        <v>389</v>
      </c>
      <c r="AU8" s="10" t="s">
        <v>390</v>
      </c>
    </row>
    <row r="9" spans="2:58" s="12" customFormat="1" ht="72.75" customHeight="1" x14ac:dyDescent="0.3">
      <c r="B9" s="10" t="s">
        <v>379</v>
      </c>
      <c r="C9" s="10" t="s">
        <v>13</v>
      </c>
      <c r="D9" s="29" t="s">
        <v>0</v>
      </c>
      <c r="E9" s="44" t="s">
        <v>367</v>
      </c>
      <c r="F9" s="41">
        <v>25</v>
      </c>
      <c r="G9" s="42">
        <v>26</v>
      </c>
      <c r="H9" s="42">
        <v>27</v>
      </c>
      <c r="I9" s="42">
        <v>28</v>
      </c>
      <c r="J9" s="42">
        <v>29</v>
      </c>
      <c r="K9" s="42">
        <v>30</v>
      </c>
      <c r="L9" s="42">
        <v>31</v>
      </c>
      <c r="M9" s="42">
        <v>1</v>
      </c>
      <c r="N9" s="42">
        <v>2</v>
      </c>
      <c r="O9" s="42">
        <v>3</v>
      </c>
      <c r="P9" s="42">
        <v>4</v>
      </c>
      <c r="Q9" s="42">
        <v>5</v>
      </c>
      <c r="R9" s="42">
        <v>6</v>
      </c>
      <c r="S9" s="42">
        <v>7</v>
      </c>
      <c r="T9" s="42">
        <v>8</v>
      </c>
      <c r="U9" s="42">
        <v>9</v>
      </c>
      <c r="V9" s="42">
        <v>10</v>
      </c>
      <c r="W9" s="42">
        <v>11</v>
      </c>
      <c r="X9" s="42">
        <v>12</v>
      </c>
      <c r="Y9" s="42">
        <v>13</v>
      </c>
      <c r="Z9" s="42">
        <v>14</v>
      </c>
      <c r="AA9" s="42">
        <v>15</v>
      </c>
      <c r="AB9" s="42">
        <v>16</v>
      </c>
      <c r="AC9" s="42">
        <v>17</v>
      </c>
      <c r="AD9" s="42">
        <v>18</v>
      </c>
      <c r="AE9" s="42">
        <v>19</v>
      </c>
      <c r="AF9" s="42">
        <v>20</v>
      </c>
      <c r="AG9" s="42">
        <v>21</v>
      </c>
      <c r="AH9" s="42">
        <v>22</v>
      </c>
      <c r="AI9" s="42">
        <v>23</v>
      </c>
      <c r="AJ9" s="43">
        <v>24</v>
      </c>
      <c r="AK9" s="16" t="s">
        <v>368</v>
      </c>
      <c r="AL9" s="16" t="s">
        <v>364</v>
      </c>
      <c r="AM9" s="16" t="s">
        <v>365</v>
      </c>
      <c r="AN9" s="28" t="s">
        <v>392</v>
      </c>
      <c r="AO9" s="16" t="s">
        <v>15</v>
      </c>
      <c r="AP9" s="16" t="s">
        <v>388</v>
      </c>
      <c r="AQ9" s="16" t="s">
        <v>14</v>
      </c>
      <c r="AR9" s="16" t="s">
        <v>369</v>
      </c>
      <c r="AS9" s="16" t="s">
        <v>393</v>
      </c>
      <c r="AT9" s="29" t="s">
        <v>391</v>
      </c>
      <c r="AU9" s="29" t="s">
        <v>1</v>
      </c>
      <c r="AV9" s="11"/>
      <c r="AW9" s="11"/>
      <c r="AX9" s="11"/>
      <c r="AY9" s="11"/>
      <c r="AZ9" s="11"/>
      <c r="BA9" s="11"/>
      <c r="BB9" s="11"/>
      <c r="BC9" s="11"/>
      <c r="BD9" s="11"/>
      <c r="BE9" s="11"/>
    </row>
    <row r="10" spans="2:58" s="13" customFormat="1" ht="24" customHeight="1" x14ac:dyDescent="0.3">
      <c r="B10" s="48">
        <v>1</v>
      </c>
      <c r="C10" s="31" t="s">
        <v>19</v>
      </c>
      <c r="D10" s="37"/>
      <c r="E10" s="38"/>
      <c r="F10" s="33"/>
      <c r="G10" s="33"/>
      <c r="H10" s="33"/>
      <c r="I10" s="33"/>
      <c r="J10" s="33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6"/>
      <c r="AK10" s="45">
        <f>SUM(F10:AJ10)</f>
        <v>0</v>
      </c>
      <c r="AL10" s="45"/>
      <c r="AM10" s="45"/>
      <c r="AN10" s="46">
        <f t="shared" ref="AN10:AN73" si="0">D10+E10-AK10+AL10-AM10</f>
        <v>0</v>
      </c>
      <c r="AO10" s="45" t="str">
        <f>IFERROR(ROUNDUP(AVERAGE(F10:AJ10),0),"")</f>
        <v/>
      </c>
      <c r="AP10" s="45">
        <f>COUNTIF(F10:AJ10,"D")</f>
        <v>0</v>
      </c>
      <c r="AQ10" s="45" t="str">
        <f>IFERROR(AO10*AP10,"")</f>
        <v/>
      </c>
      <c r="AR10" s="45" t="str">
        <f>IFERROR(AK10+AQ10,"")</f>
        <v/>
      </c>
      <c r="AS10" s="45">
        <f>IFERROR(AR10*2,0)</f>
        <v>0</v>
      </c>
      <c r="AT10" s="46">
        <f>IF(AS10-AN10&lt;0,"",AS10-AN10)</f>
        <v>0</v>
      </c>
      <c r="AU10" s="46"/>
      <c r="BF10" s="13" t="s">
        <v>6</v>
      </c>
    </row>
    <row r="11" spans="2:58" s="13" customFormat="1" ht="24" customHeight="1" x14ac:dyDescent="0.3">
      <c r="B11" s="48">
        <v>2</v>
      </c>
      <c r="C11" s="31" t="s">
        <v>20</v>
      </c>
      <c r="D11" s="37"/>
      <c r="E11" s="38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4"/>
      <c r="AK11" s="45">
        <f t="shared" ref="AK11:AK74" si="1">SUM(F11:AJ11)</f>
        <v>0</v>
      </c>
      <c r="AL11" s="45"/>
      <c r="AM11" s="45"/>
      <c r="AN11" s="46">
        <f t="shared" si="0"/>
        <v>0</v>
      </c>
      <c r="AO11" s="45" t="str">
        <f t="shared" ref="AO11:AO74" si="2">IFERROR(ROUNDUP(AVERAGE(F11:AJ11),0),"")</f>
        <v/>
      </c>
      <c r="AP11" s="45">
        <f t="shared" ref="AP11:AP74" si="3">COUNTIF(F11:AJ11,"D")</f>
        <v>0</v>
      </c>
      <c r="AQ11" s="45" t="str">
        <f t="shared" ref="AQ11:AQ74" si="4">IFERROR(AO11*AP11,"")</f>
        <v/>
      </c>
      <c r="AR11" s="45" t="str">
        <f>IFERROR(AK11+AQ11,"")</f>
        <v/>
      </c>
      <c r="AS11" s="45">
        <f t="shared" ref="AS11:AS74" si="5">IFERROR(AR11*2,0)</f>
        <v>0</v>
      </c>
      <c r="AT11" s="46">
        <f t="shared" ref="AT11:AT74" si="6">IF(AS11-AN11&lt;0,"",AS11-AN11)</f>
        <v>0</v>
      </c>
      <c r="AU11" s="46"/>
      <c r="BF11" s="13">
        <v>0</v>
      </c>
    </row>
    <row r="12" spans="2:58" s="13" customFormat="1" ht="24" customHeight="1" x14ac:dyDescent="0.3">
      <c r="B12" s="48">
        <v>3</v>
      </c>
      <c r="C12" s="31" t="s">
        <v>21</v>
      </c>
      <c r="D12" s="37"/>
      <c r="E12" s="38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4"/>
      <c r="AK12" s="45">
        <f t="shared" si="1"/>
        <v>0</v>
      </c>
      <c r="AL12" s="45"/>
      <c r="AM12" s="45"/>
      <c r="AN12" s="46">
        <f t="shared" si="0"/>
        <v>0</v>
      </c>
      <c r="AO12" s="45" t="str">
        <f t="shared" si="2"/>
        <v/>
      </c>
      <c r="AP12" s="45">
        <f t="shared" si="3"/>
        <v>0</v>
      </c>
      <c r="AQ12" s="45" t="str">
        <f t="shared" si="4"/>
        <v/>
      </c>
      <c r="AR12" s="45" t="str">
        <f t="shared" ref="AR12:AR75" si="7">IFERROR(AK12+AQ12,"")</f>
        <v/>
      </c>
      <c r="AS12" s="45">
        <f t="shared" si="5"/>
        <v>0</v>
      </c>
      <c r="AT12" s="46">
        <f t="shared" si="6"/>
        <v>0</v>
      </c>
      <c r="AU12" s="46"/>
      <c r="BF12" s="13">
        <v>1</v>
      </c>
    </row>
    <row r="13" spans="2:58" s="13" customFormat="1" ht="24" customHeight="1" x14ac:dyDescent="0.3">
      <c r="B13" s="48">
        <v>4</v>
      </c>
      <c r="C13" s="31" t="s">
        <v>22</v>
      </c>
      <c r="D13" s="37"/>
      <c r="E13" s="38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4"/>
      <c r="AK13" s="45">
        <f t="shared" si="1"/>
        <v>0</v>
      </c>
      <c r="AL13" s="45"/>
      <c r="AM13" s="45"/>
      <c r="AN13" s="46">
        <f t="shared" si="0"/>
        <v>0</v>
      </c>
      <c r="AO13" s="45" t="str">
        <f t="shared" si="2"/>
        <v/>
      </c>
      <c r="AP13" s="45">
        <f t="shared" si="3"/>
        <v>0</v>
      </c>
      <c r="AQ13" s="45" t="str">
        <f t="shared" si="4"/>
        <v/>
      </c>
      <c r="AR13" s="45" t="str">
        <f t="shared" si="7"/>
        <v/>
      </c>
      <c r="AS13" s="45">
        <f t="shared" si="5"/>
        <v>0</v>
      </c>
      <c r="AT13" s="46">
        <f t="shared" si="6"/>
        <v>0</v>
      </c>
      <c r="AU13" s="46"/>
      <c r="BF13" s="13">
        <v>2</v>
      </c>
    </row>
    <row r="14" spans="2:58" s="13" customFormat="1" ht="24" customHeight="1" x14ac:dyDescent="0.3">
      <c r="B14" s="48">
        <v>5</v>
      </c>
      <c r="C14" s="31" t="s">
        <v>23</v>
      </c>
      <c r="D14" s="37"/>
      <c r="E14" s="38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4"/>
      <c r="AK14" s="45">
        <f t="shared" si="1"/>
        <v>0</v>
      </c>
      <c r="AL14" s="45"/>
      <c r="AM14" s="45"/>
      <c r="AN14" s="46">
        <f t="shared" si="0"/>
        <v>0</v>
      </c>
      <c r="AO14" s="45" t="str">
        <f t="shared" si="2"/>
        <v/>
      </c>
      <c r="AP14" s="45">
        <f t="shared" si="3"/>
        <v>0</v>
      </c>
      <c r="AQ14" s="45" t="str">
        <f t="shared" si="4"/>
        <v/>
      </c>
      <c r="AR14" s="45" t="str">
        <f t="shared" si="7"/>
        <v/>
      </c>
      <c r="AS14" s="45">
        <f t="shared" si="5"/>
        <v>0</v>
      </c>
      <c r="AT14" s="46">
        <f t="shared" si="6"/>
        <v>0</v>
      </c>
      <c r="AU14" s="46"/>
      <c r="BF14" s="13">
        <v>3</v>
      </c>
    </row>
    <row r="15" spans="2:58" s="13" customFormat="1" ht="24" customHeight="1" x14ac:dyDescent="0.3">
      <c r="B15" s="48">
        <v>6</v>
      </c>
      <c r="C15" s="31" t="s">
        <v>24</v>
      </c>
      <c r="D15" s="37"/>
      <c r="E15" s="38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4"/>
      <c r="AK15" s="45">
        <f t="shared" si="1"/>
        <v>0</v>
      </c>
      <c r="AL15" s="45"/>
      <c r="AM15" s="45"/>
      <c r="AN15" s="46">
        <f t="shared" si="0"/>
        <v>0</v>
      </c>
      <c r="AO15" s="45" t="str">
        <f t="shared" si="2"/>
        <v/>
      </c>
      <c r="AP15" s="45">
        <f t="shared" si="3"/>
        <v>0</v>
      </c>
      <c r="AQ15" s="45" t="str">
        <f t="shared" si="4"/>
        <v/>
      </c>
      <c r="AR15" s="45" t="str">
        <f t="shared" si="7"/>
        <v/>
      </c>
      <c r="AS15" s="45">
        <f t="shared" si="5"/>
        <v>0</v>
      </c>
      <c r="AT15" s="46">
        <f t="shared" si="6"/>
        <v>0</v>
      </c>
      <c r="AU15" s="46"/>
      <c r="BF15" s="13">
        <v>4</v>
      </c>
    </row>
    <row r="16" spans="2:58" s="13" customFormat="1" ht="24" customHeight="1" x14ac:dyDescent="0.3">
      <c r="B16" s="48">
        <v>7</v>
      </c>
      <c r="C16" s="31" t="s">
        <v>25</v>
      </c>
      <c r="D16" s="37"/>
      <c r="E16" s="38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4"/>
      <c r="AK16" s="45">
        <f t="shared" si="1"/>
        <v>0</v>
      </c>
      <c r="AL16" s="45"/>
      <c r="AM16" s="45"/>
      <c r="AN16" s="46">
        <f t="shared" si="0"/>
        <v>0</v>
      </c>
      <c r="AO16" s="45" t="str">
        <f t="shared" si="2"/>
        <v/>
      </c>
      <c r="AP16" s="45">
        <f t="shared" si="3"/>
        <v>0</v>
      </c>
      <c r="AQ16" s="45" t="str">
        <f t="shared" si="4"/>
        <v/>
      </c>
      <c r="AR16" s="45" t="str">
        <f t="shared" si="7"/>
        <v/>
      </c>
      <c r="AS16" s="45">
        <f t="shared" si="5"/>
        <v>0</v>
      </c>
      <c r="AT16" s="46">
        <f t="shared" si="6"/>
        <v>0</v>
      </c>
      <c r="AU16" s="46"/>
      <c r="BF16" s="13">
        <v>5</v>
      </c>
    </row>
    <row r="17" spans="2:58" s="13" customFormat="1" ht="24" customHeight="1" x14ac:dyDescent="0.3">
      <c r="B17" s="48">
        <v>8</v>
      </c>
      <c r="C17" s="31" t="s">
        <v>26</v>
      </c>
      <c r="D17" s="37"/>
      <c r="E17" s="38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4"/>
      <c r="AK17" s="45">
        <f t="shared" si="1"/>
        <v>0</v>
      </c>
      <c r="AL17" s="45"/>
      <c r="AM17" s="45"/>
      <c r="AN17" s="46">
        <f t="shared" si="0"/>
        <v>0</v>
      </c>
      <c r="AO17" s="45" t="str">
        <f t="shared" si="2"/>
        <v/>
      </c>
      <c r="AP17" s="45">
        <f t="shared" si="3"/>
        <v>0</v>
      </c>
      <c r="AQ17" s="45" t="str">
        <f t="shared" si="4"/>
        <v/>
      </c>
      <c r="AR17" s="45" t="str">
        <f t="shared" si="7"/>
        <v/>
      </c>
      <c r="AS17" s="45">
        <f t="shared" si="5"/>
        <v>0</v>
      </c>
      <c r="AT17" s="46">
        <f t="shared" si="6"/>
        <v>0</v>
      </c>
      <c r="AU17" s="46"/>
      <c r="BF17" s="13">
        <v>6</v>
      </c>
    </row>
    <row r="18" spans="2:58" s="13" customFormat="1" ht="24" customHeight="1" x14ac:dyDescent="0.3">
      <c r="B18" s="48">
        <v>9</v>
      </c>
      <c r="C18" s="31" t="s">
        <v>27</v>
      </c>
      <c r="D18" s="37"/>
      <c r="E18" s="38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4"/>
      <c r="AK18" s="45">
        <f t="shared" si="1"/>
        <v>0</v>
      </c>
      <c r="AL18" s="45"/>
      <c r="AM18" s="45"/>
      <c r="AN18" s="46">
        <f t="shared" si="0"/>
        <v>0</v>
      </c>
      <c r="AO18" s="45" t="str">
        <f t="shared" si="2"/>
        <v/>
      </c>
      <c r="AP18" s="45">
        <f t="shared" si="3"/>
        <v>0</v>
      </c>
      <c r="AQ18" s="45" t="str">
        <f t="shared" si="4"/>
        <v/>
      </c>
      <c r="AR18" s="45" t="str">
        <f t="shared" si="7"/>
        <v/>
      </c>
      <c r="AS18" s="45">
        <f t="shared" si="5"/>
        <v>0</v>
      </c>
      <c r="AT18" s="46">
        <f t="shared" si="6"/>
        <v>0</v>
      </c>
      <c r="AU18" s="46"/>
      <c r="BF18" s="13">
        <v>7</v>
      </c>
    </row>
    <row r="19" spans="2:58" s="13" customFormat="1" ht="24" customHeight="1" x14ac:dyDescent="0.3">
      <c r="B19" s="48">
        <v>10</v>
      </c>
      <c r="C19" s="31" t="s">
        <v>28</v>
      </c>
      <c r="D19" s="37"/>
      <c r="E19" s="38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4"/>
      <c r="AK19" s="45">
        <f t="shared" si="1"/>
        <v>0</v>
      </c>
      <c r="AL19" s="45"/>
      <c r="AM19" s="45"/>
      <c r="AN19" s="46">
        <f t="shared" si="0"/>
        <v>0</v>
      </c>
      <c r="AO19" s="45" t="str">
        <f t="shared" si="2"/>
        <v/>
      </c>
      <c r="AP19" s="45">
        <f t="shared" si="3"/>
        <v>0</v>
      </c>
      <c r="AQ19" s="45" t="str">
        <f t="shared" si="4"/>
        <v/>
      </c>
      <c r="AR19" s="45" t="str">
        <f t="shared" si="7"/>
        <v/>
      </c>
      <c r="AS19" s="45">
        <f t="shared" si="5"/>
        <v>0</v>
      </c>
      <c r="AT19" s="46">
        <f t="shared" si="6"/>
        <v>0</v>
      </c>
      <c r="AU19" s="46"/>
      <c r="BF19" s="13">
        <v>8</v>
      </c>
    </row>
    <row r="20" spans="2:58" s="13" customFormat="1" ht="24" customHeight="1" x14ac:dyDescent="0.3">
      <c r="B20" s="48">
        <v>11</v>
      </c>
      <c r="C20" s="31" t="s">
        <v>29</v>
      </c>
      <c r="D20" s="37"/>
      <c r="E20" s="38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4"/>
      <c r="AK20" s="45">
        <f t="shared" si="1"/>
        <v>0</v>
      </c>
      <c r="AL20" s="45"/>
      <c r="AM20" s="45"/>
      <c r="AN20" s="46">
        <f t="shared" si="0"/>
        <v>0</v>
      </c>
      <c r="AO20" s="45" t="str">
        <f t="shared" si="2"/>
        <v/>
      </c>
      <c r="AP20" s="45">
        <f t="shared" si="3"/>
        <v>0</v>
      </c>
      <c r="AQ20" s="45" t="str">
        <f t="shared" si="4"/>
        <v/>
      </c>
      <c r="AR20" s="45" t="str">
        <f t="shared" si="7"/>
        <v/>
      </c>
      <c r="AS20" s="45">
        <f t="shared" si="5"/>
        <v>0</v>
      </c>
      <c r="AT20" s="46">
        <f t="shared" si="6"/>
        <v>0</v>
      </c>
      <c r="AU20" s="46"/>
      <c r="BF20" s="13">
        <v>9</v>
      </c>
    </row>
    <row r="21" spans="2:58" s="13" customFormat="1" ht="24" customHeight="1" x14ac:dyDescent="0.3">
      <c r="B21" s="48">
        <v>12</v>
      </c>
      <c r="C21" s="31" t="s">
        <v>30</v>
      </c>
      <c r="D21" s="37"/>
      <c r="E21" s="38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4"/>
      <c r="AK21" s="45">
        <f t="shared" si="1"/>
        <v>0</v>
      </c>
      <c r="AL21" s="45"/>
      <c r="AM21" s="45"/>
      <c r="AN21" s="46">
        <f t="shared" si="0"/>
        <v>0</v>
      </c>
      <c r="AO21" s="45" t="str">
        <f t="shared" si="2"/>
        <v/>
      </c>
      <c r="AP21" s="45">
        <f t="shared" si="3"/>
        <v>0</v>
      </c>
      <c r="AQ21" s="45" t="str">
        <f t="shared" si="4"/>
        <v/>
      </c>
      <c r="AR21" s="45" t="str">
        <f t="shared" si="7"/>
        <v/>
      </c>
      <c r="AS21" s="45">
        <f t="shared" si="5"/>
        <v>0</v>
      </c>
      <c r="AT21" s="46">
        <f t="shared" si="6"/>
        <v>0</v>
      </c>
      <c r="AU21" s="46"/>
      <c r="BF21" s="13">
        <v>10</v>
      </c>
    </row>
    <row r="22" spans="2:58" s="13" customFormat="1" ht="24" customHeight="1" x14ac:dyDescent="0.3">
      <c r="B22" s="48">
        <v>13</v>
      </c>
      <c r="C22" s="31" t="s">
        <v>31</v>
      </c>
      <c r="D22" s="39"/>
      <c r="E22" s="40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4"/>
      <c r="AK22" s="45">
        <f t="shared" si="1"/>
        <v>0</v>
      </c>
      <c r="AL22" s="45"/>
      <c r="AM22" s="45"/>
      <c r="AN22" s="46">
        <f t="shared" si="0"/>
        <v>0</v>
      </c>
      <c r="AO22" s="45" t="str">
        <f t="shared" si="2"/>
        <v/>
      </c>
      <c r="AP22" s="45">
        <f t="shared" si="3"/>
        <v>0</v>
      </c>
      <c r="AQ22" s="45" t="str">
        <f t="shared" si="4"/>
        <v/>
      </c>
      <c r="AR22" s="45" t="str">
        <f t="shared" si="7"/>
        <v/>
      </c>
      <c r="AS22" s="45">
        <f t="shared" si="5"/>
        <v>0</v>
      </c>
      <c r="AT22" s="46">
        <f t="shared" si="6"/>
        <v>0</v>
      </c>
      <c r="AU22" s="46"/>
      <c r="BF22" s="13">
        <v>11</v>
      </c>
    </row>
    <row r="23" spans="2:58" ht="24" customHeight="1" x14ac:dyDescent="0.3">
      <c r="B23" s="48">
        <v>14</v>
      </c>
      <c r="C23" s="31" t="s">
        <v>32</v>
      </c>
      <c r="D23" s="39"/>
      <c r="E23" s="40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4"/>
      <c r="AK23" s="45">
        <f t="shared" si="1"/>
        <v>0</v>
      </c>
      <c r="AL23" s="45"/>
      <c r="AM23" s="45"/>
      <c r="AN23" s="46">
        <f t="shared" si="0"/>
        <v>0</v>
      </c>
      <c r="AO23" s="45" t="str">
        <f t="shared" si="2"/>
        <v/>
      </c>
      <c r="AP23" s="45">
        <f t="shared" si="3"/>
        <v>0</v>
      </c>
      <c r="AQ23" s="45" t="str">
        <f t="shared" si="4"/>
        <v/>
      </c>
      <c r="AR23" s="45" t="str">
        <f t="shared" si="7"/>
        <v/>
      </c>
      <c r="AS23" s="45">
        <f t="shared" si="5"/>
        <v>0</v>
      </c>
      <c r="AT23" s="46">
        <f t="shared" si="6"/>
        <v>0</v>
      </c>
      <c r="AU23" s="46"/>
      <c r="BF23" s="13">
        <v>12</v>
      </c>
    </row>
    <row r="24" spans="2:58" ht="24" customHeight="1" x14ac:dyDescent="0.3">
      <c r="B24" s="48">
        <v>15</v>
      </c>
      <c r="C24" s="31" t="s">
        <v>33</v>
      </c>
      <c r="D24" s="39"/>
      <c r="E24" s="40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4"/>
      <c r="AK24" s="45">
        <f t="shared" si="1"/>
        <v>0</v>
      </c>
      <c r="AL24" s="45"/>
      <c r="AM24" s="45"/>
      <c r="AN24" s="46">
        <f t="shared" si="0"/>
        <v>0</v>
      </c>
      <c r="AO24" s="45" t="str">
        <f t="shared" si="2"/>
        <v/>
      </c>
      <c r="AP24" s="45">
        <f t="shared" si="3"/>
        <v>0</v>
      </c>
      <c r="AQ24" s="45" t="str">
        <f t="shared" si="4"/>
        <v/>
      </c>
      <c r="AR24" s="45" t="str">
        <f t="shared" si="7"/>
        <v/>
      </c>
      <c r="AS24" s="45">
        <f t="shared" si="5"/>
        <v>0</v>
      </c>
      <c r="AT24" s="46">
        <f t="shared" si="6"/>
        <v>0</v>
      </c>
      <c r="AU24" s="46"/>
      <c r="BF24" s="13">
        <v>13</v>
      </c>
    </row>
    <row r="25" spans="2:58" ht="24" customHeight="1" x14ac:dyDescent="0.3">
      <c r="B25" s="48">
        <v>16</v>
      </c>
      <c r="C25" s="31" t="s">
        <v>34</v>
      </c>
      <c r="D25" s="39"/>
      <c r="E25" s="40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4"/>
      <c r="AK25" s="45">
        <f t="shared" si="1"/>
        <v>0</v>
      </c>
      <c r="AL25" s="45"/>
      <c r="AM25" s="45"/>
      <c r="AN25" s="46">
        <f t="shared" si="0"/>
        <v>0</v>
      </c>
      <c r="AO25" s="45" t="str">
        <f t="shared" si="2"/>
        <v/>
      </c>
      <c r="AP25" s="45">
        <f t="shared" si="3"/>
        <v>0</v>
      </c>
      <c r="AQ25" s="45" t="str">
        <f t="shared" si="4"/>
        <v/>
      </c>
      <c r="AR25" s="45" t="str">
        <f t="shared" si="7"/>
        <v/>
      </c>
      <c r="AS25" s="45">
        <f t="shared" si="5"/>
        <v>0</v>
      </c>
      <c r="AT25" s="46">
        <f t="shared" si="6"/>
        <v>0</v>
      </c>
      <c r="AU25" s="46"/>
      <c r="BF25" s="13">
        <v>14</v>
      </c>
    </row>
    <row r="26" spans="2:58" ht="24" customHeight="1" x14ac:dyDescent="0.3">
      <c r="B26" s="48">
        <v>17</v>
      </c>
      <c r="C26" s="31" t="s">
        <v>35</v>
      </c>
      <c r="D26" s="39"/>
      <c r="E26" s="40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4"/>
      <c r="AK26" s="45">
        <f t="shared" si="1"/>
        <v>0</v>
      </c>
      <c r="AL26" s="45"/>
      <c r="AM26" s="45"/>
      <c r="AN26" s="46">
        <f t="shared" si="0"/>
        <v>0</v>
      </c>
      <c r="AO26" s="45" t="str">
        <f t="shared" si="2"/>
        <v/>
      </c>
      <c r="AP26" s="45">
        <f t="shared" si="3"/>
        <v>0</v>
      </c>
      <c r="AQ26" s="45" t="str">
        <f t="shared" si="4"/>
        <v/>
      </c>
      <c r="AR26" s="45" t="str">
        <f t="shared" si="7"/>
        <v/>
      </c>
      <c r="AS26" s="45">
        <f t="shared" si="5"/>
        <v>0</v>
      </c>
      <c r="AT26" s="46">
        <f t="shared" si="6"/>
        <v>0</v>
      </c>
      <c r="AU26" s="46"/>
      <c r="BF26" s="13">
        <v>15</v>
      </c>
    </row>
    <row r="27" spans="2:58" ht="24" customHeight="1" x14ac:dyDescent="0.3">
      <c r="B27" s="48">
        <v>18</v>
      </c>
      <c r="C27" s="31" t="s">
        <v>36</v>
      </c>
      <c r="D27" s="39"/>
      <c r="E27" s="40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4"/>
      <c r="AK27" s="45">
        <f t="shared" si="1"/>
        <v>0</v>
      </c>
      <c r="AL27" s="45"/>
      <c r="AM27" s="45"/>
      <c r="AN27" s="46">
        <f t="shared" si="0"/>
        <v>0</v>
      </c>
      <c r="AO27" s="45" t="str">
        <f t="shared" si="2"/>
        <v/>
      </c>
      <c r="AP27" s="45">
        <f t="shared" si="3"/>
        <v>0</v>
      </c>
      <c r="AQ27" s="45" t="str">
        <f t="shared" si="4"/>
        <v/>
      </c>
      <c r="AR27" s="45" t="str">
        <f t="shared" si="7"/>
        <v/>
      </c>
      <c r="AS27" s="45">
        <f t="shared" si="5"/>
        <v>0</v>
      </c>
      <c r="AT27" s="46">
        <f t="shared" si="6"/>
        <v>0</v>
      </c>
      <c r="AU27" s="46"/>
      <c r="BF27" s="13">
        <v>16</v>
      </c>
    </row>
    <row r="28" spans="2:58" ht="24" customHeight="1" x14ac:dyDescent="0.3">
      <c r="B28" s="48">
        <v>19</v>
      </c>
      <c r="C28" s="31" t="s">
        <v>37</v>
      </c>
      <c r="D28" s="39"/>
      <c r="E28" s="40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4"/>
      <c r="AK28" s="45">
        <f t="shared" si="1"/>
        <v>0</v>
      </c>
      <c r="AL28" s="45"/>
      <c r="AM28" s="45"/>
      <c r="AN28" s="46">
        <f t="shared" si="0"/>
        <v>0</v>
      </c>
      <c r="AO28" s="45" t="str">
        <f t="shared" si="2"/>
        <v/>
      </c>
      <c r="AP28" s="45">
        <f t="shared" si="3"/>
        <v>0</v>
      </c>
      <c r="AQ28" s="45" t="str">
        <f t="shared" si="4"/>
        <v/>
      </c>
      <c r="AR28" s="45" t="str">
        <f t="shared" si="7"/>
        <v/>
      </c>
      <c r="AS28" s="45">
        <f t="shared" si="5"/>
        <v>0</v>
      </c>
      <c r="AT28" s="46">
        <f t="shared" si="6"/>
        <v>0</v>
      </c>
      <c r="AU28" s="46"/>
      <c r="BF28" s="13">
        <v>17</v>
      </c>
    </row>
    <row r="29" spans="2:58" ht="24" customHeight="1" x14ac:dyDescent="0.3">
      <c r="B29" s="48">
        <v>20</v>
      </c>
      <c r="C29" s="31" t="s">
        <v>38</v>
      </c>
      <c r="D29" s="39"/>
      <c r="E29" s="40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4"/>
      <c r="AK29" s="45">
        <f t="shared" si="1"/>
        <v>0</v>
      </c>
      <c r="AL29" s="45"/>
      <c r="AM29" s="45"/>
      <c r="AN29" s="46">
        <f t="shared" si="0"/>
        <v>0</v>
      </c>
      <c r="AO29" s="45" t="str">
        <f t="shared" si="2"/>
        <v/>
      </c>
      <c r="AP29" s="45">
        <f t="shared" si="3"/>
        <v>0</v>
      </c>
      <c r="AQ29" s="45" t="str">
        <f t="shared" si="4"/>
        <v/>
      </c>
      <c r="AR29" s="45" t="str">
        <f t="shared" si="7"/>
        <v/>
      </c>
      <c r="AS29" s="45">
        <f t="shared" si="5"/>
        <v>0</v>
      </c>
      <c r="AT29" s="46">
        <f t="shared" si="6"/>
        <v>0</v>
      </c>
      <c r="AU29" s="46"/>
      <c r="BF29" s="13">
        <v>18</v>
      </c>
    </row>
    <row r="30" spans="2:58" ht="24" customHeight="1" x14ac:dyDescent="0.3">
      <c r="B30" s="48">
        <v>21</v>
      </c>
      <c r="C30" s="31" t="s">
        <v>39</v>
      </c>
      <c r="D30" s="39"/>
      <c r="E30" s="40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4"/>
      <c r="AK30" s="45">
        <f t="shared" si="1"/>
        <v>0</v>
      </c>
      <c r="AL30" s="45"/>
      <c r="AM30" s="45"/>
      <c r="AN30" s="46">
        <f t="shared" si="0"/>
        <v>0</v>
      </c>
      <c r="AO30" s="45" t="str">
        <f t="shared" si="2"/>
        <v/>
      </c>
      <c r="AP30" s="45">
        <f t="shared" si="3"/>
        <v>0</v>
      </c>
      <c r="AQ30" s="45" t="str">
        <f t="shared" si="4"/>
        <v/>
      </c>
      <c r="AR30" s="45" t="str">
        <f t="shared" si="7"/>
        <v/>
      </c>
      <c r="AS30" s="45">
        <f t="shared" si="5"/>
        <v>0</v>
      </c>
      <c r="AT30" s="46">
        <f t="shared" si="6"/>
        <v>0</v>
      </c>
      <c r="AU30" s="46"/>
      <c r="BF30" s="13">
        <v>19</v>
      </c>
    </row>
    <row r="31" spans="2:58" ht="24" customHeight="1" x14ac:dyDescent="0.3">
      <c r="B31" s="48">
        <v>22</v>
      </c>
      <c r="C31" s="31" t="s">
        <v>40</v>
      </c>
      <c r="D31" s="39"/>
      <c r="E31" s="40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4"/>
      <c r="AK31" s="45">
        <f t="shared" si="1"/>
        <v>0</v>
      </c>
      <c r="AL31" s="45"/>
      <c r="AM31" s="45"/>
      <c r="AN31" s="46">
        <f t="shared" si="0"/>
        <v>0</v>
      </c>
      <c r="AO31" s="45" t="str">
        <f t="shared" si="2"/>
        <v/>
      </c>
      <c r="AP31" s="45">
        <f t="shared" si="3"/>
        <v>0</v>
      </c>
      <c r="AQ31" s="45" t="str">
        <f t="shared" si="4"/>
        <v/>
      </c>
      <c r="AR31" s="45" t="str">
        <f t="shared" si="7"/>
        <v/>
      </c>
      <c r="AS31" s="45">
        <f t="shared" si="5"/>
        <v>0</v>
      </c>
      <c r="AT31" s="46">
        <f t="shared" si="6"/>
        <v>0</v>
      </c>
      <c r="AU31" s="46"/>
      <c r="BF31" s="13">
        <v>20</v>
      </c>
    </row>
    <row r="32" spans="2:58" ht="24" customHeight="1" x14ac:dyDescent="0.3">
      <c r="B32" s="48">
        <v>23</v>
      </c>
      <c r="C32" s="31" t="s">
        <v>41</v>
      </c>
      <c r="D32" s="39"/>
      <c r="E32" s="40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4"/>
      <c r="AK32" s="45">
        <f t="shared" si="1"/>
        <v>0</v>
      </c>
      <c r="AL32" s="45"/>
      <c r="AM32" s="45"/>
      <c r="AN32" s="46">
        <f t="shared" si="0"/>
        <v>0</v>
      </c>
      <c r="AO32" s="45" t="str">
        <f t="shared" si="2"/>
        <v/>
      </c>
      <c r="AP32" s="45">
        <f t="shared" si="3"/>
        <v>0</v>
      </c>
      <c r="AQ32" s="45" t="str">
        <f t="shared" si="4"/>
        <v/>
      </c>
      <c r="AR32" s="45" t="str">
        <f t="shared" si="7"/>
        <v/>
      </c>
      <c r="AS32" s="45">
        <f t="shared" si="5"/>
        <v>0</v>
      </c>
      <c r="AT32" s="46">
        <f t="shared" si="6"/>
        <v>0</v>
      </c>
      <c r="AU32" s="46"/>
      <c r="BF32" s="13">
        <v>21</v>
      </c>
    </row>
    <row r="33" spans="2:58" ht="24" customHeight="1" x14ac:dyDescent="0.3">
      <c r="B33" s="48">
        <v>24</v>
      </c>
      <c r="C33" s="31" t="s">
        <v>42</v>
      </c>
      <c r="D33" s="39"/>
      <c r="E33" s="40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4"/>
      <c r="AK33" s="45">
        <f t="shared" si="1"/>
        <v>0</v>
      </c>
      <c r="AL33" s="45"/>
      <c r="AM33" s="45"/>
      <c r="AN33" s="46">
        <f t="shared" si="0"/>
        <v>0</v>
      </c>
      <c r="AO33" s="45" t="str">
        <f t="shared" si="2"/>
        <v/>
      </c>
      <c r="AP33" s="45">
        <f t="shared" si="3"/>
        <v>0</v>
      </c>
      <c r="AQ33" s="45" t="str">
        <f t="shared" si="4"/>
        <v/>
      </c>
      <c r="AR33" s="45" t="str">
        <f t="shared" si="7"/>
        <v/>
      </c>
      <c r="AS33" s="45">
        <f t="shared" si="5"/>
        <v>0</v>
      </c>
      <c r="AT33" s="46">
        <f t="shared" si="6"/>
        <v>0</v>
      </c>
      <c r="AU33" s="46"/>
      <c r="BF33" s="13">
        <v>22</v>
      </c>
    </row>
    <row r="34" spans="2:58" ht="24" customHeight="1" x14ac:dyDescent="0.3">
      <c r="B34" s="48">
        <v>25</v>
      </c>
      <c r="C34" s="31" t="s">
        <v>43</v>
      </c>
      <c r="D34" s="39"/>
      <c r="E34" s="40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4"/>
      <c r="AK34" s="45">
        <f t="shared" si="1"/>
        <v>0</v>
      </c>
      <c r="AL34" s="45"/>
      <c r="AM34" s="45"/>
      <c r="AN34" s="46">
        <f t="shared" si="0"/>
        <v>0</v>
      </c>
      <c r="AO34" s="45" t="str">
        <f t="shared" si="2"/>
        <v/>
      </c>
      <c r="AP34" s="45">
        <f t="shared" si="3"/>
        <v>0</v>
      </c>
      <c r="AQ34" s="45" t="str">
        <f t="shared" si="4"/>
        <v/>
      </c>
      <c r="AR34" s="45" t="str">
        <f t="shared" si="7"/>
        <v/>
      </c>
      <c r="AS34" s="45">
        <f t="shared" si="5"/>
        <v>0</v>
      </c>
      <c r="AT34" s="46">
        <f t="shared" si="6"/>
        <v>0</v>
      </c>
      <c r="AU34" s="46"/>
      <c r="BF34" s="13">
        <v>23</v>
      </c>
    </row>
    <row r="35" spans="2:58" ht="24" customHeight="1" x14ac:dyDescent="0.3">
      <c r="B35" s="48">
        <v>26</v>
      </c>
      <c r="C35" s="31" t="s">
        <v>44</v>
      </c>
      <c r="D35" s="39"/>
      <c r="E35" s="40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4"/>
      <c r="AK35" s="45">
        <f t="shared" si="1"/>
        <v>0</v>
      </c>
      <c r="AL35" s="45"/>
      <c r="AM35" s="45"/>
      <c r="AN35" s="46">
        <f t="shared" si="0"/>
        <v>0</v>
      </c>
      <c r="AO35" s="45" t="str">
        <f t="shared" si="2"/>
        <v/>
      </c>
      <c r="AP35" s="45">
        <f t="shared" si="3"/>
        <v>0</v>
      </c>
      <c r="AQ35" s="45" t="str">
        <f t="shared" si="4"/>
        <v/>
      </c>
      <c r="AR35" s="45" t="str">
        <f t="shared" si="7"/>
        <v/>
      </c>
      <c r="AS35" s="45">
        <f t="shared" si="5"/>
        <v>0</v>
      </c>
      <c r="AT35" s="46">
        <f t="shared" si="6"/>
        <v>0</v>
      </c>
      <c r="AU35" s="46"/>
      <c r="BF35" s="13">
        <v>24</v>
      </c>
    </row>
    <row r="36" spans="2:58" ht="24" customHeight="1" x14ac:dyDescent="0.3">
      <c r="B36" s="48">
        <v>27</v>
      </c>
      <c r="C36" s="31" t="s">
        <v>45</v>
      </c>
      <c r="D36" s="39"/>
      <c r="E36" s="40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4"/>
      <c r="AK36" s="45">
        <f t="shared" si="1"/>
        <v>0</v>
      </c>
      <c r="AL36" s="45"/>
      <c r="AM36" s="45"/>
      <c r="AN36" s="46">
        <f t="shared" si="0"/>
        <v>0</v>
      </c>
      <c r="AO36" s="45" t="str">
        <f t="shared" si="2"/>
        <v/>
      </c>
      <c r="AP36" s="45">
        <f t="shared" si="3"/>
        <v>0</v>
      </c>
      <c r="AQ36" s="45" t="str">
        <f t="shared" si="4"/>
        <v/>
      </c>
      <c r="AR36" s="45" t="str">
        <f t="shared" si="7"/>
        <v/>
      </c>
      <c r="AS36" s="45">
        <f t="shared" si="5"/>
        <v>0</v>
      </c>
      <c r="AT36" s="46">
        <f t="shared" si="6"/>
        <v>0</v>
      </c>
      <c r="AU36" s="46"/>
      <c r="BF36" s="13">
        <v>25</v>
      </c>
    </row>
    <row r="37" spans="2:58" ht="24" customHeight="1" x14ac:dyDescent="0.3">
      <c r="B37" s="48">
        <v>28</v>
      </c>
      <c r="C37" s="31" t="s">
        <v>46</v>
      </c>
      <c r="D37" s="39"/>
      <c r="E37" s="40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4"/>
      <c r="AK37" s="45">
        <f t="shared" si="1"/>
        <v>0</v>
      </c>
      <c r="AL37" s="45"/>
      <c r="AM37" s="45"/>
      <c r="AN37" s="46">
        <f t="shared" si="0"/>
        <v>0</v>
      </c>
      <c r="AO37" s="45" t="str">
        <f t="shared" si="2"/>
        <v/>
      </c>
      <c r="AP37" s="45">
        <f t="shared" si="3"/>
        <v>0</v>
      </c>
      <c r="AQ37" s="45" t="str">
        <f t="shared" si="4"/>
        <v/>
      </c>
      <c r="AR37" s="45" t="str">
        <f t="shared" si="7"/>
        <v/>
      </c>
      <c r="AS37" s="45">
        <f t="shared" si="5"/>
        <v>0</v>
      </c>
      <c r="AT37" s="46">
        <f t="shared" si="6"/>
        <v>0</v>
      </c>
      <c r="AU37" s="46"/>
      <c r="BF37" s="13">
        <v>26</v>
      </c>
    </row>
    <row r="38" spans="2:58" ht="24" customHeight="1" x14ac:dyDescent="0.3">
      <c r="B38" s="48">
        <v>29</v>
      </c>
      <c r="C38" s="31" t="s">
        <v>47</v>
      </c>
      <c r="D38" s="39"/>
      <c r="E38" s="40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4"/>
      <c r="AK38" s="45">
        <f t="shared" si="1"/>
        <v>0</v>
      </c>
      <c r="AL38" s="45"/>
      <c r="AM38" s="45"/>
      <c r="AN38" s="46">
        <f t="shared" si="0"/>
        <v>0</v>
      </c>
      <c r="AO38" s="45" t="str">
        <f t="shared" si="2"/>
        <v/>
      </c>
      <c r="AP38" s="45">
        <f t="shared" si="3"/>
        <v>0</v>
      </c>
      <c r="AQ38" s="45" t="str">
        <f t="shared" si="4"/>
        <v/>
      </c>
      <c r="AR38" s="45" t="str">
        <f t="shared" si="7"/>
        <v/>
      </c>
      <c r="AS38" s="45">
        <f t="shared" si="5"/>
        <v>0</v>
      </c>
      <c r="AT38" s="46">
        <f t="shared" si="6"/>
        <v>0</v>
      </c>
      <c r="AU38" s="46"/>
      <c r="BF38" s="13">
        <v>27</v>
      </c>
    </row>
    <row r="39" spans="2:58" ht="24" customHeight="1" x14ac:dyDescent="0.3">
      <c r="B39" s="48">
        <v>30</v>
      </c>
      <c r="C39" s="31" t="s">
        <v>48</v>
      </c>
      <c r="D39" s="39"/>
      <c r="E39" s="40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4"/>
      <c r="AK39" s="45">
        <f t="shared" si="1"/>
        <v>0</v>
      </c>
      <c r="AL39" s="45"/>
      <c r="AM39" s="45"/>
      <c r="AN39" s="46">
        <f t="shared" si="0"/>
        <v>0</v>
      </c>
      <c r="AO39" s="45" t="str">
        <f t="shared" si="2"/>
        <v/>
      </c>
      <c r="AP39" s="45">
        <f t="shared" si="3"/>
        <v>0</v>
      </c>
      <c r="AQ39" s="45" t="str">
        <f t="shared" si="4"/>
        <v/>
      </c>
      <c r="AR39" s="45" t="str">
        <f t="shared" si="7"/>
        <v/>
      </c>
      <c r="AS39" s="45">
        <f t="shared" si="5"/>
        <v>0</v>
      </c>
      <c r="AT39" s="46">
        <f t="shared" si="6"/>
        <v>0</v>
      </c>
      <c r="AU39" s="46"/>
      <c r="BF39" s="13">
        <v>28</v>
      </c>
    </row>
    <row r="40" spans="2:58" ht="24" customHeight="1" x14ac:dyDescent="0.3">
      <c r="B40" s="48">
        <v>31</v>
      </c>
      <c r="C40" s="31" t="s">
        <v>49</v>
      </c>
      <c r="D40" s="39"/>
      <c r="E40" s="40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4"/>
      <c r="AK40" s="45">
        <f t="shared" si="1"/>
        <v>0</v>
      </c>
      <c r="AL40" s="45"/>
      <c r="AM40" s="45"/>
      <c r="AN40" s="46">
        <f t="shared" si="0"/>
        <v>0</v>
      </c>
      <c r="AO40" s="45" t="str">
        <f t="shared" si="2"/>
        <v/>
      </c>
      <c r="AP40" s="45">
        <f t="shared" si="3"/>
        <v>0</v>
      </c>
      <c r="AQ40" s="45" t="str">
        <f t="shared" si="4"/>
        <v/>
      </c>
      <c r="AR40" s="45" t="str">
        <f t="shared" si="7"/>
        <v/>
      </c>
      <c r="AS40" s="45">
        <f t="shared" si="5"/>
        <v>0</v>
      </c>
      <c r="AT40" s="46">
        <f t="shared" si="6"/>
        <v>0</v>
      </c>
      <c r="AU40" s="46"/>
      <c r="BF40" s="13">
        <v>29</v>
      </c>
    </row>
    <row r="41" spans="2:58" ht="24" customHeight="1" x14ac:dyDescent="0.3">
      <c r="B41" s="48">
        <v>32</v>
      </c>
      <c r="C41" s="31" t="s">
        <v>50</v>
      </c>
      <c r="D41" s="39"/>
      <c r="E41" s="40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4"/>
      <c r="AK41" s="45">
        <f t="shared" si="1"/>
        <v>0</v>
      </c>
      <c r="AL41" s="45"/>
      <c r="AM41" s="45"/>
      <c r="AN41" s="46">
        <f t="shared" si="0"/>
        <v>0</v>
      </c>
      <c r="AO41" s="45" t="str">
        <f t="shared" si="2"/>
        <v/>
      </c>
      <c r="AP41" s="45">
        <f t="shared" si="3"/>
        <v>0</v>
      </c>
      <c r="AQ41" s="45" t="str">
        <f t="shared" si="4"/>
        <v/>
      </c>
      <c r="AR41" s="45" t="str">
        <f t="shared" si="7"/>
        <v/>
      </c>
      <c r="AS41" s="45">
        <f t="shared" si="5"/>
        <v>0</v>
      </c>
      <c r="AT41" s="46">
        <f t="shared" si="6"/>
        <v>0</v>
      </c>
      <c r="AU41" s="46"/>
      <c r="BF41" s="13">
        <v>30</v>
      </c>
    </row>
    <row r="42" spans="2:58" ht="24" customHeight="1" x14ac:dyDescent="0.3">
      <c r="B42" s="48">
        <v>33</v>
      </c>
      <c r="C42" s="31" t="s">
        <v>51</v>
      </c>
      <c r="D42" s="39"/>
      <c r="E42" s="40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4"/>
      <c r="AK42" s="45">
        <f t="shared" si="1"/>
        <v>0</v>
      </c>
      <c r="AL42" s="45"/>
      <c r="AM42" s="45"/>
      <c r="AN42" s="46">
        <f t="shared" si="0"/>
        <v>0</v>
      </c>
      <c r="AO42" s="45" t="str">
        <f t="shared" si="2"/>
        <v/>
      </c>
      <c r="AP42" s="45">
        <f t="shared" si="3"/>
        <v>0</v>
      </c>
      <c r="AQ42" s="45" t="str">
        <f t="shared" si="4"/>
        <v/>
      </c>
      <c r="AR42" s="45" t="str">
        <f t="shared" si="7"/>
        <v/>
      </c>
      <c r="AS42" s="45">
        <f t="shared" si="5"/>
        <v>0</v>
      </c>
      <c r="AT42" s="46">
        <f t="shared" si="6"/>
        <v>0</v>
      </c>
      <c r="AU42" s="46"/>
      <c r="BF42" s="13">
        <v>31</v>
      </c>
    </row>
    <row r="43" spans="2:58" ht="24" customHeight="1" x14ac:dyDescent="0.3">
      <c r="B43" s="48">
        <v>34</v>
      </c>
      <c r="C43" s="31" t="s">
        <v>52</v>
      </c>
      <c r="D43" s="39"/>
      <c r="E43" s="40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4"/>
      <c r="AK43" s="45">
        <f t="shared" si="1"/>
        <v>0</v>
      </c>
      <c r="AL43" s="45"/>
      <c r="AM43" s="45"/>
      <c r="AN43" s="46">
        <f t="shared" si="0"/>
        <v>0</v>
      </c>
      <c r="AO43" s="45" t="str">
        <f t="shared" si="2"/>
        <v/>
      </c>
      <c r="AP43" s="45">
        <f t="shared" si="3"/>
        <v>0</v>
      </c>
      <c r="AQ43" s="45" t="str">
        <f t="shared" si="4"/>
        <v/>
      </c>
      <c r="AR43" s="45" t="str">
        <f t="shared" si="7"/>
        <v/>
      </c>
      <c r="AS43" s="45">
        <f t="shared" si="5"/>
        <v>0</v>
      </c>
      <c r="AT43" s="46">
        <f t="shared" si="6"/>
        <v>0</v>
      </c>
      <c r="AU43" s="46"/>
      <c r="BF43" s="13">
        <v>32</v>
      </c>
    </row>
    <row r="44" spans="2:58" ht="24" customHeight="1" x14ac:dyDescent="0.3">
      <c r="B44" s="48">
        <v>35</v>
      </c>
      <c r="C44" s="31" t="s">
        <v>53</v>
      </c>
      <c r="D44" s="39"/>
      <c r="E44" s="40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4"/>
      <c r="AK44" s="45">
        <f t="shared" si="1"/>
        <v>0</v>
      </c>
      <c r="AL44" s="45"/>
      <c r="AM44" s="45"/>
      <c r="AN44" s="46">
        <f t="shared" si="0"/>
        <v>0</v>
      </c>
      <c r="AO44" s="45" t="str">
        <f t="shared" si="2"/>
        <v/>
      </c>
      <c r="AP44" s="45">
        <f t="shared" si="3"/>
        <v>0</v>
      </c>
      <c r="AQ44" s="45" t="str">
        <f t="shared" si="4"/>
        <v/>
      </c>
      <c r="AR44" s="45" t="str">
        <f t="shared" si="7"/>
        <v/>
      </c>
      <c r="AS44" s="45">
        <f t="shared" si="5"/>
        <v>0</v>
      </c>
      <c r="AT44" s="46">
        <f t="shared" si="6"/>
        <v>0</v>
      </c>
      <c r="AU44" s="46"/>
      <c r="BF44" s="13">
        <v>33</v>
      </c>
    </row>
    <row r="45" spans="2:58" ht="24" customHeight="1" x14ac:dyDescent="0.3">
      <c r="B45" s="48">
        <v>36</v>
      </c>
      <c r="C45" s="31" t="s">
        <v>54</v>
      </c>
      <c r="D45" s="39"/>
      <c r="E45" s="40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4"/>
      <c r="AK45" s="45">
        <f t="shared" si="1"/>
        <v>0</v>
      </c>
      <c r="AL45" s="45"/>
      <c r="AM45" s="45"/>
      <c r="AN45" s="46">
        <f t="shared" si="0"/>
        <v>0</v>
      </c>
      <c r="AO45" s="45" t="str">
        <f t="shared" si="2"/>
        <v/>
      </c>
      <c r="AP45" s="45">
        <f t="shared" si="3"/>
        <v>0</v>
      </c>
      <c r="AQ45" s="45" t="str">
        <f t="shared" si="4"/>
        <v/>
      </c>
      <c r="AR45" s="45" t="str">
        <f t="shared" si="7"/>
        <v/>
      </c>
      <c r="AS45" s="45">
        <f t="shared" si="5"/>
        <v>0</v>
      </c>
      <c r="AT45" s="46">
        <f t="shared" si="6"/>
        <v>0</v>
      </c>
      <c r="AU45" s="46"/>
      <c r="BF45" s="13">
        <v>34</v>
      </c>
    </row>
    <row r="46" spans="2:58" ht="24" customHeight="1" x14ac:dyDescent="0.3">
      <c r="B46" s="48">
        <v>37</v>
      </c>
      <c r="C46" s="31" t="s">
        <v>55</v>
      </c>
      <c r="D46" s="39"/>
      <c r="E46" s="40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4"/>
      <c r="AK46" s="45">
        <f t="shared" si="1"/>
        <v>0</v>
      </c>
      <c r="AL46" s="45"/>
      <c r="AM46" s="45"/>
      <c r="AN46" s="46">
        <f t="shared" si="0"/>
        <v>0</v>
      </c>
      <c r="AO46" s="45" t="str">
        <f t="shared" si="2"/>
        <v/>
      </c>
      <c r="AP46" s="45">
        <f t="shared" si="3"/>
        <v>0</v>
      </c>
      <c r="AQ46" s="45" t="str">
        <f t="shared" si="4"/>
        <v/>
      </c>
      <c r="AR46" s="45" t="str">
        <f t="shared" si="7"/>
        <v/>
      </c>
      <c r="AS46" s="45">
        <f t="shared" si="5"/>
        <v>0</v>
      </c>
      <c r="AT46" s="46">
        <f t="shared" si="6"/>
        <v>0</v>
      </c>
      <c r="AU46" s="46"/>
      <c r="BF46" s="13">
        <v>35</v>
      </c>
    </row>
    <row r="47" spans="2:58" ht="24" customHeight="1" x14ac:dyDescent="0.3">
      <c r="B47" s="48">
        <v>38</v>
      </c>
      <c r="C47" s="31" t="s">
        <v>56</v>
      </c>
      <c r="D47" s="39"/>
      <c r="E47" s="40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4"/>
      <c r="AK47" s="45">
        <f t="shared" si="1"/>
        <v>0</v>
      </c>
      <c r="AL47" s="45"/>
      <c r="AM47" s="45"/>
      <c r="AN47" s="46">
        <f t="shared" si="0"/>
        <v>0</v>
      </c>
      <c r="AO47" s="45" t="str">
        <f t="shared" si="2"/>
        <v/>
      </c>
      <c r="AP47" s="45">
        <f t="shared" si="3"/>
        <v>0</v>
      </c>
      <c r="AQ47" s="45" t="str">
        <f t="shared" si="4"/>
        <v/>
      </c>
      <c r="AR47" s="45" t="str">
        <f t="shared" si="7"/>
        <v/>
      </c>
      <c r="AS47" s="45">
        <f t="shared" si="5"/>
        <v>0</v>
      </c>
      <c r="AT47" s="46">
        <f t="shared" si="6"/>
        <v>0</v>
      </c>
      <c r="AU47" s="46"/>
      <c r="BF47" s="13">
        <v>36</v>
      </c>
    </row>
    <row r="48" spans="2:58" ht="24" customHeight="1" x14ac:dyDescent="0.3">
      <c r="B48" s="48">
        <v>39</v>
      </c>
      <c r="C48" s="31" t="s">
        <v>57</v>
      </c>
      <c r="D48" s="39"/>
      <c r="E48" s="40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4"/>
      <c r="AK48" s="45">
        <f t="shared" si="1"/>
        <v>0</v>
      </c>
      <c r="AL48" s="45"/>
      <c r="AM48" s="45"/>
      <c r="AN48" s="46">
        <f t="shared" si="0"/>
        <v>0</v>
      </c>
      <c r="AO48" s="45" t="str">
        <f t="shared" si="2"/>
        <v/>
      </c>
      <c r="AP48" s="45">
        <f t="shared" si="3"/>
        <v>0</v>
      </c>
      <c r="AQ48" s="45" t="str">
        <f t="shared" si="4"/>
        <v/>
      </c>
      <c r="AR48" s="45" t="str">
        <f t="shared" si="7"/>
        <v/>
      </c>
      <c r="AS48" s="45">
        <f t="shared" si="5"/>
        <v>0</v>
      </c>
      <c r="AT48" s="46">
        <f t="shared" si="6"/>
        <v>0</v>
      </c>
      <c r="AU48" s="46"/>
      <c r="BF48" s="13">
        <v>37</v>
      </c>
    </row>
    <row r="49" spans="2:58" ht="24" customHeight="1" x14ac:dyDescent="0.3">
      <c r="B49" s="48">
        <v>40</v>
      </c>
      <c r="C49" s="31" t="s">
        <v>58</v>
      </c>
      <c r="D49" s="39"/>
      <c r="E49" s="40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4"/>
      <c r="AK49" s="45">
        <f t="shared" si="1"/>
        <v>0</v>
      </c>
      <c r="AL49" s="45"/>
      <c r="AM49" s="45"/>
      <c r="AN49" s="46">
        <f t="shared" si="0"/>
        <v>0</v>
      </c>
      <c r="AO49" s="45" t="str">
        <f t="shared" si="2"/>
        <v/>
      </c>
      <c r="AP49" s="45">
        <f t="shared" si="3"/>
        <v>0</v>
      </c>
      <c r="AQ49" s="45" t="str">
        <f t="shared" si="4"/>
        <v/>
      </c>
      <c r="AR49" s="45" t="str">
        <f t="shared" si="7"/>
        <v/>
      </c>
      <c r="AS49" s="45">
        <f t="shared" si="5"/>
        <v>0</v>
      </c>
      <c r="AT49" s="46">
        <f t="shared" si="6"/>
        <v>0</v>
      </c>
      <c r="AU49" s="46"/>
      <c r="BF49" s="13">
        <v>38</v>
      </c>
    </row>
    <row r="50" spans="2:58" ht="24" customHeight="1" x14ac:dyDescent="0.3">
      <c r="B50" s="48">
        <v>41</v>
      </c>
      <c r="C50" s="31" t="s">
        <v>59</v>
      </c>
      <c r="D50" s="39"/>
      <c r="E50" s="40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4"/>
      <c r="AK50" s="45">
        <f t="shared" si="1"/>
        <v>0</v>
      </c>
      <c r="AL50" s="45"/>
      <c r="AM50" s="45"/>
      <c r="AN50" s="46">
        <f t="shared" si="0"/>
        <v>0</v>
      </c>
      <c r="AO50" s="45" t="str">
        <f t="shared" si="2"/>
        <v/>
      </c>
      <c r="AP50" s="45">
        <f t="shared" si="3"/>
        <v>0</v>
      </c>
      <c r="AQ50" s="45" t="str">
        <f t="shared" si="4"/>
        <v/>
      </c>
      <c r="AR50" s="45" t="str">
        <f t="shared" si="7"/>
        <v/>
      </c>
      <c r="AS50" s="45">
        <f t="shared" si="5"/>
        <v>0</v>
      </c>
      <c r="AT50" s="46">
        <f t="shared" si="6"/>
        <v>0</v>
      </c>
      <c r="AU50" s="46"/>
      <c r="BF50" s="13">
        <v>39</v>
      </c>
    </row>
    <row r="51" spans="2:58" ht="24" customHeight="1" x14ac:dyDescent="0.3">
      <c r="B51" s="48">
        <v>42</v>
      </c>
      <c r="C51" s="31" t="s">
        <v>60</v>
      </c>
      <c r="D51" s="39"/>
      <c r="E51" s="40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4"/>
      <c r="AK51" s="45">
        <f t="shared" si="1"/>
        <v>0</v>
      </c>
      <c r="AL51" s="45"/>
      <c r="AM51" s="45"/>
      <c r="AN51" s="46">
        <f t="shared" si="0"/>
        <v>0</v>
      </c>
      <c r="AO51" s="45" t="str">
        <f t="shared" si="2"/>
        <v/>
      </c>
      <c r="AP51" s="45">
        <f t="shared" si="3"/>
        <v>0</v>
      </c>
      <c r="AQ51" s="45" t="str">
        <f t="shared" si="4"/>
        <v/>
      </c>
      <c r="AR51" s="45" t="str">
        <f t="shared" si="7"/>
        <v/>
      </c>
      <c r="AS51" s="45">
        <f t="shared" si="5"/>
        <v>0</v>
      </c>
      <c r="AT51" s="46">
        <f t="shared" si="6"/>
        <v>0</v>
      </c>
      <c r="AU51" s="46"/>
      <c r="BF51" s="13">
        <v>40</v>
      </c>
    </row>
    <row r="52" spans="2:58" ht="24" customHeight="1" x14ac:dyDescent="0.3">
      <c r="B52" s="48">
        <v>43</v>
      </c>
      <c r="C52" s="31" t="s">
        <v>61</v>
      </c>
      <c r="D52" s="39"/>
      <c r="E52" s="40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4"/>
      <c r="AK52" s="45">
        <f t="shared" si="1"/>
        <v>0</v>
      </c>
      <c r="AL52" s="45"/>
      <c r="AM52" s="45"/>
      <c r="AN52" s="46">
        <f t="shared" si="0"/>
        <v>0</v>
      </c>
      <c r="AO52" s="45" t="str">
        <f t="shared" si="2"/>
        <v/>
      </c>
      <c r="AP52" s="45">
        <f t="shared" si="3"/>
        <v>0</v>
      </c>
      <c r="AQ52" s="45" t="str">
        <f t="shared" si="4"/>
        <v/>
      </c>
      <c r="AR52" s="45" t="str">
        <f t="shared" si="7"/>
        <v/>
      </c>
      <c r="AS52" s="45">
        <f t="shared" si="5"/>
        <v>0</v>
      </c>
      <c r="AT52" s="46">
        <f t="shared" si="6"/>
        <v>0</v>
      </c>
      <c r="AU52" s="46"/>
      <c r="BF52" s="13">
        <v>41</v>
      </c>
    </row>
    <row r="53" spans="2:58" ht="24" customHeight="1" x14ac:dyDescent="0.3">
      <c r="B53" s="48">
        <v>44</v>
      </c>
      <c r="C53" s="31" t="s">
        <v>62</v>
      </c>
      <c r="D53" s="39"/>
      <c r="E53" s="40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4"/>
      <c r="AK53" s="45">
        <f t="shared" si="1"/>
        <v>0</v>
      </c>
      <c r="AL53" s="45"/>
      <c r="AM53" s="45"/>
      <c r="AN53" s="46">
        <f t="shared" si="0"/>
        <v>0</v>
      </c>
      <c r="AO53" s="45" t="str">
        <f t="shared" si="2"/>
        <v/>
      </c>
      <c r="AP53" s="45">
        <f t="shared" si="3"/>
        <v>0</v>
      </c>
      <c r="AQ53" s="45" t="str">
        <f t="shared" si="4"/>
        <v/>
      </c>
      <c r="AR53" s="45" t="str">
        <f t="shared" si="7"/>
        <v/>
      </c>
      <c r="AS53" s="45">
        <f t="shared" si="5"/>
        <v>0</v>
      </c>
      <c r="AT53" s="46">
        <f t="shared" si="6"/>
        <v>0</v>
      </c>
      <c r="AU53" s="46"/>
      <c r="BF53" s="13">
        <v>42</v>
      </c>
    </row>
    <row r="54" spans="2:58" ht="24" customHeight="1" x14ac:dyDescent="0.3">
      <c r="B54" s="48">
        <v>45</v>
      </c>
      <c r="C54" s="31" t="s">
        <v>63</v>
      </c>
      <c r="D54" s="39"/>
      <c r="E54" s="40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4"/>
      <c r="AK54" s="45">
        <f t="shared" si="1"/>
        <v>0</v>
      </c>
      <c r="AL54" s="45"/>
      <c r="AM54" s="45"/>
      <c r="AN54" s="46">
        <f t="shared" si="0"/>
        <v>0</v>
      </c>
      <c r="AO54" s="45" t="str">
        <f t="shared" si="2"/>
        <v/>
      </c>
      <c r="AP54" s="45">
        <f t="shared" si="3"/>
        <v>0</v>
      </c>
      <c r="AQ54" s="45" t="str">
        <f t="shared" si="4"/>
        <v/>
      </c>
      <c r="AR54" s="45" t="str">
        <f t="shared" si="7"/>
        <v/>
      </c>
      <c r="AS54" s="45">
        <f t="shared" si="5"/>
        <v>0</v>
      </c>
      <c r="AT54" s="46">
        <f t="shared" si="6"/>
        <v>0</v>
      </c>
      <c r="AU54" s="46"/>
      <c r="BF54" s="13">
        <v>43</v>
      </c>
    </row>
    <row r="55" spans="2:58" ht="24" customHeight="1" x14ac:dyDescent="0.3">
      <c r="B55" s="48">
        <v>46</v>
      </c>
      <c r="C55" s="31" t="s">
        <v>64</v>
      </c>
      <c r="D55" s="39"/>
      <c r="E55" s="40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4"/>
      <c r="AK55" s="45">
        <f t="shared" si="1"/>
        <v>0</v>
      </c>
      <c r="AL55" s="45"/>
      <c r="AM55" s="45"/>
      <c r="AN55" s="46">
        <f t="shared" si="0"/>
        <v>0</v>
      </c>
      <c r="AO55" s="45" t="str">
        <f t="shared" si="2"/>
        <v/>
      </c>
      <c r="AP55" s="45">
        <f t="shared" si="3"/>
        <v>0</v>
      </c>
      <c r="AQ55" s="45" t="str">
        <f t="shared" si="4"/>
        <v/>
      </c>
      <c r="AR55" s="45" t="str">
        <f t="shared" si="7"/>
        <v/>
      </c>
      <c r="AS55" s="45">
        <f t="shared" si="5"/>
        <v>0</v>
      </c>
      <c r="AT55" s="46">
        <f t="shared" si="6"/>
        <v>0</v>
      </c>
      <c r="AU55" s="46"/>
      <c r="BF55" s="13">
        <v>44</v>
      </c>
    </row>
    <row r="56" spans="2:58" ht="24" customHeight="1" x14ac:dyDescent="0.3">
      <c r="B56" s="48">
        <v>47</v>
      </c>
      <c r="C56" s="31" t="s">
        <v>65</v>
      </c>
      <c r="D56" s="39"/>
      <c r="E56" s="40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4"/>
      <c r="AK56" s="45">
        <f t="shared" si="1"/>
        <v>0</v>
      </c>
      <c r="AL56" s="45"/>
      <c r="AM56" s="45"/>
      <c r="AN56" s="46">
        <f t="shared" si="0"/>
        <v>0</v>
      </c>
      <c r="AO56" s="45" t="str">
        <f t="shared" si="2"/>
        <v/>
      </c>
      <c r="AP56" s="45">
        <f t="shared" si="3"/>
        <v>0</v>
      </c>
      <c r="AQ56" s="45" t="str">
        <f t="shared" si="4"/>
        <v/>
      </c>
      <c r="AR56" s="45" t="str">
        <f t="shared" si="7"/>
        <v/>
      </c>
      <c r="AS56" s="45">
        <f t="shared" si="5"/>
        <v>0</v>
      </c>
      <c r="AT56" s="46">
        <f t="shared" si="6"/>
        <v>0</v>
      </c>
      <c r="AU56" s="46"/>
      <c r="BF56" s="13">
        <v>45</v>
      </c>
    </row>
    <row r="57" spans="2:58" ht="24" customHeight="1" x14ac:dyDescent="0.3">
      <c r="B57" s="48">
        <v>48</v>
      </c>
      <c r="C57" s="31" t="s">
        <v>66</v>
      </c>
      <c r="D57" s="39"/>
      <c r="E57" s="40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4"/>
      <c r="AK57" s="45">
        <f t="shared" si="1"/>
        <v>0</v>
      </c>
      <c r="AL57" s="45"/>
      <c r="AM57" s="45"/>
      <c r="AN57" s="46">
        <f t="shared" si="0"/>
        <v>0</v>
      </c>
      <c r="AO57" s="45" t="str">
        <f t="shared" si="2"/>
        <v/>
      </c>
      <c r="AP57" s="45">
        <f t="shared" si="3"/>
        <v>0</v>
      </c>
      <c r="AQ57" s="45" t="str">
        <f t="shared" si="4"/>
        <v/>
      </c>
      <c r="AR57" s="45" t="str">
        <f t="shared" si="7"/>
        <v/>
      </c>
      <c r="AS57" s="45">
        <f t="shared" si="5"/>
        <v>0</v>
      </c>
      <c r="AT57" s="46">
        <f t="shared" si="6"/>
        <v>0</v>
      </c>
      <c r="AU57" s="46"/>
      <c r="BF57" s="13">
        <v>46</v>
      </c>
    </row>
    <row r="58" spans="2:58" ht="24" customHeight="1" x14ac:dyDescent="0.3">
      <c r="B58" s="48">
        <v>49</v>
      </c>
      <c r="C58" s="31" t="s">
        <v>67</v>
      </c>
      <c r="D58" s="39"/>
      <c r="E58" s="40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4"/>
      <c r="AK58" s="45">
        <f t="shared" si="1"/>
        <v>0</v>
      </c>
      <c r="AL58" s="45"/>
      <c r="AM58" s="45"/>
      <c r="AN58" s="46">
        <f t="shared" si="0"/>
        <v>0</v>
      </c>
      <c r="AO58" s="45" t="str">
        <f t="shared" si="2"/>
        <v/>
      </c>
      <c r="AP58" s="45">
        <f t="shared" si="3"/>
        <v>0</v>
      </c>
      <c r="AQ58" s="45" t="str">
        <f t="shared" si="4"/>
        <v/>
      </c>
      <c r="AR58" s="45" t="str">
        <f t="shared" si="7"/>
        <v/>
      </c>
      <c r="AS58" s="45">
        <f t="shared" si="5"/>
        <v>0</v>
      </c>
      <c r="AT58" s="46">
        <f t="shared" si="6"/>
        <v>0</v>
      </c>
      <c r="AU58" s="46"/>
      <c r="BF58" s="13">
        <v>47</v>
      </c>
    </row>
    <row r="59" spans="2:58" ht="24" customHeight="1" x14ac:dyDescent="0.3">
      <c r="B59" s="48">
        <v>50</v>
      </c>
      <c r="C59" s="31" t="s">
        <v>68</v>
      </c>
      <c r="D59" s="39"/>
      <c r="E59" s="40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4"/>
      <c r="AK59" s="45">
        <f t="shared" si="1"/>
        <v>0</v>
      </c>
      <c r="AL59" s="45"/>
      <c r="AM59" s="45"/>
      <c r="AN59" s="46">
        <f t="shared" si="0"/>
        <v>0</v>
      </c>
      <c r="AO59" s="45" t="str">
        <f t="shared" si="2"/>
        <v/>
      </c>
      <c r="AP59" s="45">
        <f t="shared" si="3"/>
        <v>0</v>
      </c>
      <c r="AQ59" s="45" t="str">
        <f t="shared" si="4"/>
        <v/>
      </c>
      <c r="AR59" s="45" t="str">
        <f t="shared" si="7"/>
        <v/>
      </c>
      <c r="AS59" s="45">
        <f t="shared" si="5"/>
        <v>0</v>
      </c>
      <c r="AT59" s="46">
        <f t="shared" si="6"/>
        <v>0</v>
      </c>
      <c r="AU59" s="46"/>
      <c r="BF59" s="13">
        <v>48</v>
      </c>
    </row>
    <row r="60" spans="2:58" ht="24" customHeight="1" x14ac:dyDescent="0.3">
      <c r="B60" s="48">
        <v>51</v>
      </c>
      <c r="C60" s="31" t="s">
        <v>69</v>
      </c>
      <c r="D60" s="39"/>
      <c r="E60" s="40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4"/>
      <c r="AK60" s="45">
        <f t="shared" si="1"/>
        <v>0</v>
      </c>
      <c r="AL60" s="45"/>
      <c r="AM60" s="45"/>
      <c r="AN60" s="46">
        <f t="shared" si="0"/>
        <v>0</v>
      </c>
      <c r="AO60" s="45" t="str">
        <f t="shared" si="2"/>
        <v/>
      </c>
      <c r="AP60" s="45">
        <f t="shared" si="3"/>
        <v>0</v>
      </c>
      <c r="AQ60" s="45" t="str">
        <f t="shared" si="4"/>
        <v/>
      </c>
      <c r="AR60" s="45" t="str">
        <f t="shared" si="7"/>
        <v/>
      </c>
      <c r="AS60" s="45">
        <f t="shared" si="5"/>
        <v>0</v>
      </c>
      <c r="AT60" s="46">
        <f t="shared" si="6"/>
        <v>0</v>
      </c>
      <c r="AU60" s="46"/>
      <c r="BF60" s="13">
        <v>49</v>
      </c>
    </row>
    <row r="61" spans="2:58" ht="24" customHeight="1" x14ac:dyDescent="0.3">
      <c r="B61" s="48">
        <v>52</v>
      </c>
      <c r="C61" s="31" t="s">
        <v>70</v>
      </c>
      <c r="D61" s="39"/>
      <c r="E61" s="40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4"/>
      <c r="AK61" s="45">
        <f t="shared" si="1"/>
        <v>0</v>
      </c>
      <c r="AL61" s="45"/>
      <c r="AM61" s="45"/>
      <c r="AN61" s="46">
        <f t="shared" si="0"/>
        <v>0</v>
      </c>
      <c r="AO61" s="45" t="str">
        <f t="shared" si="2"/>
        <v/>
      </c>
      <c r="AP61" s="45">
        <f t="shared" si="3"/>
        <v>0</v>
      </c>
      <c r="AQ61" s="45" t="str">
        <f t="shared" si="4"/>
        <v/>
      </c>
      <c r="AR61" s="45" t="str">
        <f t="shared" si="7"/>
        <v/>
      </c>
      <c r="AS61" s="45">
        <f t="shared" si="5"/>
        <v>0</v>
      </c>
      <c r="AT61" s="46">
        <f t="shared" si="6"/>
        <v>0</v>
      </c>
      <c r="AU61" s="46"/>
      <c r="BF61" s="13">
        <v>50</v>
      </c>
    </row>
    <row r="62" spans="2:58" ht="24" customHeight="1" x14ac:dyDescent="0.3">
      <c r="B62" s="48">
        <v>53</v>
      </c>
      <c r="C62" s="31" t="s">
        <v>71</v>
      </c>
      <c r="D62" s="39"/>
      <c r="E62" s="40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4"/>
      <c r="AK62" s="45">
        <f t="shared" si="1"/>
        <v>0</v>
      </c>
      <c r="AL62" s="45"/>
      <c r="AM62" s="45"/>
      <c r="AN62" s="46">
        <f t="shared" si="0"/>
        <v>0</v>
      </c>
      <c r="AO62" s="45" t="str">
        <f t="shared" si="2"/>
        <v/>
      </c>
      <c r="AP62" s="45">
        <f t="shared" si="3"/>
        <v>0</v>
      </c>
      <c r="AQ62" s="45" t="str">
        <f t="shared" si="4"/>
        <v/>
      </c>
      <c r="AR62" s="45" t="str">
        <f t="shared" si="7"/>
        <v/>
      </c>
      <c r="AS62" s="45">
        <f t="shared" si="5"/>
        <v>0</v>
      </c>
      <c r="AT62" s="46">
        <f t="shared" si="6"/>
        <v>0</v>
      </c>
      <c r="AU62" s="46"/>
      <c r="BF62" s="13">
        <v>51</v>
      </c>
    </row>
    <row r="63" spans="2:58" ht="24" customHeight="1" x14ac:dyDescent="0.3">
      <c r="B63" s="48">
        <v>54</v>
      </c>
      <c r="C63" s="31" t="s">
        <v>72</v>
      </c>
      <c r="D63" s="39"/>
      <c r="E63" s="40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4"/>
      <c r="AK63" s="45">
        <f t="shared" si="1"/>
        <v>0</v>
      </c>
      <c r="AL63" s="45"/>
      <c r="AM63" s="45"/>
      <c r="AN63" s="46">
        <f t="shared" si="0"/>
        <v>0</v>
      </c>
      <c r="AO63" s="45" t="str">
        <f t="shared" si="2"/>
        <v/>
      </c>
      <c r="AP63" s="45">
        <f t="shared" si="3"/>
        <v>0</v>
      </c>
      <c r="AQ63" s="45" t="str">
        <f t="shared" si="4"/>
        <v/>
      </c>
      <c r="AR63" s="45" t="str">
        <f t="shared" si="7"/>
        <v/>
      </c>
      <c r="AS63" s="45">
        <f t="shared" si="5"/>
        <v>0</v>
      </c>
      <c r="AT63" s="46">
        <f t="shared" si="6"/>
        <v>0</v>
      </c>
      <c r="AU63" s="46"/>
      <c r="BF63" s="13">
        <v>52</v>
      </c>
    </row>
    <row r="64" spans="2:58" ht="24" customHeight="1" x14ac:dyDescent="0.3">
      <c r="B64" s="48">
        <v>55</v>
      </c>
      <c r="C64" s="31" t="s">
        <v>73</v>
      </c>
      <c r="D64" s="39"/>
      <c r="E64" s="40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4"/>
      <c r="AK64" s="45">
        <f t="shared" si="1"/>
        <v>0</v>
      </c>
      <c r="AL64" s="45"/>
      <c r="AM64" s="45"/>
      <c r="AN64" s="46">
        <f t="shared" si="0"/>
        <v>0</v>
      </c>
      <c r="AO64" s="45" t="str">
        <f t="shared" si="2"/>
        <v/>
      </c>
      <c r="AP64" s="45">
        <f t="shared" si="3"/>
        <v>0</v>
      </c>
      <c r="AQ64" s="45" t="str">
        <f t="shared" si="4"/>
        <v/>
      </c>
      <c r="AR64" s="45" t="str">
        <f t="shared" si="7"/>
        <v/>
      </c>
      <c r="AS64" s="45">
        <f t="shared" si="5"/>
        <v>0</v>
      </c>
      <c r="AT64" s="46">
        <f t="shared" si="6"/>
        <v>0</v>
      </c>
      <c r="AU64" s="46"/>
      <c r="BF64" s="13">
        <v>53</v>
      </c>
    </row>
    <row r="65" spans="2:58" ht="24" customHeight="1" x14ac:dyDescent="0.3">
      <c r="B65" s="48">
        <v>56</v>
      </c>
      <c r="C65" s="31" t="s">
        <v>74</v>
      </c>
      <c r="D65" s="39"/>
      <c r="E65" s="40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4"/>
      <c r="AK65" s="45">
        <f t="shared" si="1"/>
        <v>0</v>
      </c>
      <c r="AL65" s="45"/>
      <c r="AM65" s="45"/>
      <c r="AN65" s="46">
        <f t="shared" si="0"/>
        <v>0</v>
      </c>
      <c r="AO65" s="45" t="str">
        <f t="shared" si="2"/>
        <v/>
      </c>
      <c r="AP65" s="45">
        <f t="shared" si="3"/>
        <v>0</v>
      </c>
      <c r="AQ65" s="45" t="str">
        <f t="shared" si="4"/>
        <v/>
      </c>
      <c r="AR65" s="45" t="str">
        <f t="shared" si="7"/>
        <v/>
      </c>
      <c r="AS65" s="45">
        <f t="shared" si="5"/>
        <v>0</v>
      </c>
      <c r="AT65" s="46">
        <f t="shared" si="6"/>
        <v>0</v>
      </c>
      <c r="AU65" s="46"/>
      <c r="BF65" s="13">
        <v>54</v>
      </c>
    </row>
    <row r="66" spans="2:58" ht="24" customHeight="1" x14ac:dyDescent="0.3">
      <c r="B66" s="48">
        <v>57</v>
      </c>
      <c r="C66" s="31" t="s">
        <v>75</v>
      </c>
      <c r="D66" s="39"/>
      <c r="E66" s="40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4"/>
      <c r="AK66" s="45">
        <f t="shared" si="1"/>
        <v>0</v>
      </c>
      <c r="AL66" s="45"/>
      <c r="AM66" s="45"/>
      <c r="AN66" s="46">
        <f t="shared" si="0"/>
        <v>0</v>
      </c>
      <c r="AO66" s="45" t="str">
        <f t="shared" si="2"/>
        <v/>
      </c>
      <c r="AP66" s="45">
        <f t="shared" si="3"/>
        <v>0</v>
      </c>
      <c r="AQ66" s="45" t="str">
        <f t="shared" si="4"/>
        <v/>
      </c>
      <c r="AR66" s="45" t="str">
        <f t="shared" si="7"/>
        <v/>
      </c>
      <c r="AS66" s="45">
        <f t="shared" si="5"/>
        <v>0</v>
      </c>
      <c r="AT66" s="46">
        <f t="shared" si="6"/>
        <v>0</v>
      </c>
      <c r="AU66" s="46"/>
      <c r="BF66" s="13">
        <v>55</v>
      </c>
    </row>
    <row r="67" spans="2:58" ht="24" customHeight="1" x14ac:dyDescent="0.3">
      <c r="B67" s="48">
        <v>58</v>
      </c>
      <c r="C67" s="31" t="s">
        <v>76</v>
      </c>
      <c r="D67" s="39"/>
      <c r="E67" s="40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4"/>
      <c r="AK67" s="45">
        <f t="shared" si="1"/>
        <v>0</v>
      </c>
      <c r="AL67" s="45"/>
      <c r="AM67" s="45"/>
      <c r="AN67" s="46">
        <f t="shared" si="0"/>
        <v>0</v>
      </c>
      <c r="AO67" s="45" t="str">
        <f t="shared" si="2"/>
        <v/>
      </c>
      <c r="AP67" s="45">
        <f t="shared" si="3"/>
        <v>0</v>
      </c>
      <c r="AQ67" s="45" t="str">
        <f t="shared" si="4"/>
        <v/>
      </c>
      <c r="AR67" s="45" t="str">
        <f t="shared" si="7"/>
        <v/>
      </c>
      <c r="AS67" s="45">
        <f t="shared" si="5"/>
        <v>0</v>
      </c>
      <c r="AT67" s="46">
        <f t="shared" si="6"/>
        <v>0</v>
      </c>
      <c r="AU67" s="46"/>
      <c r="BF67" s="13">
        <v>56</v>
      </c>
    </row>
    <row r="68" spans="2:58" ht="24" customHeight="1" x14ac:dyDescent="0.3">
      <c r="B68" s="48">
        <v>59</v>
      </c>
      <c r="C68" s="31" t="s">
        <v>77</v>
      </c>
      <c r="D68" s="39"/>
      <c r="E68" s="40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4"/>
      <c r="AK68" s="45">
        <f t="shared" si="1"/>
        <v>0</v>
      </c>
      <c r="AL68" s="45"/>
      <c r="AM68" s="45"/>
      <c r="AN68" s="46">
        <f t="shared" si="0"/>
        <v>0</v>
      </c>
      <c r="AO68" s="45" t="str">
        <f t="shared" si="2"/>
        <v/>
      </c>
      <c r="AP68" s="45">
        <f t="shared" si="3"/>
        <v>0</v>
      </c>
      <c r="AQ68" s="45" t="str">
        <f t="shared" si="4"/>
        <v/>
      </c>
      <c r="AR68" s="45" t="str">
        <f t="shared" si="7"/>
        <v/>
      </c>
      <c r="AS68" s="45">
        <f t="shared" si="5"/>
        <v>0</v>
      </c>
      <c r="AT68" s="46">
        <f t="shared" si="6"/>
        <v>0</v>
      </c>
      <c r="AU68" s="46"/>
      <c r="BF68" s="13">
        <v>57</v>
      </c>
    </row>
    <row r="69" spans="2:58" ht="24" customHeight="1" x14ac:dyDescent="0.3">
      <c r="B69" s="48">
        <v>60</v>
      </c>
      <c r="C69" s="31" t="s">
        <v>78</v>
      </c>
      <c r="D69" s="39"/>
      <c r="E69" s="40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4"/>
      <c r="AK69" s="45">
        <f t="shared" si="1"/>
        <v>0</v>
      </c>
      <c r="AL69" s="45"/>
      <c r="AM69" s="45"/>
      <c r="AN69" s="46">
        <f t="shared" si="0"/>
        <v>0</v>
      </c>
      <c r="AO69" s="45" t="str">
        <f t="shared" si="2"/>
        <v/>
      </c>
      <c r="AP69" s="45">
        <f t="shared" si="3"/>
        <v>0</v>
      </c>
      <c r="AQ69" s="45" t="str">
        <f t="shared" si="4"/>
        <v/>
      </c>
      <c r="AR69" s="45" t="str">
        <f t="shared" si="7"/>
        <v/>
      </c>
      <c r="AS69" s="45">
        <f t="shared" si="5"/>
        <v>0</v>
      </c>
      <c r="AT69" s="46">
        <f t="shared" si="6"/>
        <v>0</v>
      </c>
      <c r="AU69" s="46"/>
      <c r="BF69" s="13">
        <v>58</v>
      </c>
    </row>
    <row r="70" spans="2:58" ht="24" customHeight="1" x14ac:dyDescent="0.3">
      <c r="B70" s="48">
        <v>61</v>
      </c>
      <c r="C70" s="31" t="s">
        <v>79</v>
      </c>
      <c r="D70" s="39"/>
      <c r="E70" s="40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4"/>
      <c r="AK70" s="45">
        <f t="shared" si="1"/>
        <v>0</v>
      </c>
      <c r="AL70" s="45"/>
      <c r="AM70" s="45"/>
      <c r="AN70" s="46">
        <f t="shared" si="0"/>
        <v>0</v>
      </c>
      <c r="AO70" s="45" t="str">
        <f t="shared" si="2"/>
        <v/>
      </c>
      <c r="AP70" s="45">
        <f t="shared" si="3"/>
        <v>0</v>
      </c>
      <c r="AQ70" s="45" t="str">
        <f t="shared" si="4"/>
        <v/>
      </c>
      <c r="AR70" s="45" t="str">
        <f t="shared" si="7"/>
        <v/>
      </c>
      <c r="AS70" s="45">
        <f t="shared" si="5"/>
        <v>0</v>
      </c>
      <c r="AT70" s="46">
        <f t="shared" si="6"/>
        <v>0</v>
      </c>
      <c r="AU70" s="46"/>
      <c r="BF70" s="13">
        <v>59</v>
      </c>
    </row>
    <row r="71" spans="2:58" ht="24" customHeight="1" x14ac:dyDescent="0.3">
      <c r="B71" s="48">
        <v>62</v>
      </c>
      <c r="C71" s="31" t="s">
        <v>80</v>
      </c>
      <c r="D71" s="39"/>
      <c r="E71" s="40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4"/>
      <c r="AK71" s="45">
        <f t="shared" si="1"/>
        <v>0</v>
      </c>
      <c r="AL71" s="45"/>
      <c r="AM71" s="45"/>
      <c r="AN71" s="46">
        <f t="shared" si="0"/>
        <v>0</v>
      </c>
      <c r="AO71" s="45" t="str">
        <f t="shared" si="2"/>
        <v/>
      </c>
      <c r="AP71" s="45">
        <f t="shared" si="3"/>
        <v>0</v>
      </c>
      <c r="AQ71" s="45" t="str">
        <f t="shared" si="4"/>
        <v/>
      </c>
      <c r="AR71" s="45" t="str">
        <f t="shared" si="7"/>
        <v/>
      </c>
      <c r="AS71" s="45">
        <f t="shared" si="5"/>
        <v>0</v>
      </c>
      <c r="AT71" s="46">
        <f t="shared" si="6"/>
        <v>0</v>
      </c>
      <c r="AU71" s="46"/>
      <c r="BF71" s="13">
        <v>60</v>
      </c>
    </row>
    <row r="72" spans="2:58" ht="24" customHeight="1" x14ac:dyDescent="0.3">
      <c r="B72" s="48">
        <v>63</v>
      </c>
      <c r="C72" s="31" t="s">
        <v>81</v>
      </c>
      <c r="D72" s="39"/>
      <c r="E72" s="40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4"/>
      <c r="AK72" s="45">
        <f t="shared" si="1"/>
        <v>0</v>
      </c>
      <c r="AL72" s="45"/>
      <c r="AM72" s="45"/>
      <c r="AN72" s="46">
        <f t="shared" si="0"/>
        <v>0</v>
      </c>
      <c r="AO72" s="45" t="str">
        <f t="shared" si="2"/>
        <v/>
      </c>
      <c r="AP72" s="45">
        <f t="shared" si="3"/>
        <v>0</v>
      </c>
      <c r="AQ72" s="45" t="str">
        <f t="shared" si="4"/>
        <v/>
      </c>
      <c r="AR72" s="45" t="str">
        <f t="shared" si="7"/>
        <v/>
      </c>
      <c r="AS72" s="45">
        <f t="shared" si="5"/>
        <v>0</v>
      </c>
      <c r="AT72" s="46">
        <f t="shared" si="6"/>
        <v>0</v>
      </c>
      <c r="AU72" s="46"/>
      <c r="BF72" s="13">
        <v>61</v>
      </c>
    </row>
    <row r="73" spans="2:58" ht="24" customHeight="1" x14ac:dyDescent="0.3">
      <c r="B73" s="48">
        <v>64</v>
      </c>
      <c r="C73" s="31" t="s">
        <v>82</v>
      </c>
      <c r="D73" s="39"/>
      <c r="E73" s="40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4"/>
      <c r="AK73" s="45">
        <f t="shared" si="1"/>
        <v>0</v>
      </c>
      <c r="AL73" s="45"/>
      <c r="AM73" s="45"/>
      <c r="AN73" s="46">
        <f t="shared" si="0"/>
        <v>0</v>
      </c>
      <c r="AO73" s="45" t="str">
        <f t="shared" si="2"/>
        <v/>
      </c>
      <c r="AP73" s="45">
        <f t="shared" si="3"/>
        <v>0</v>
      </c>
      <c r="AQ73" s="45" t="str">
        <f t="shared" si="4"/>
        <v/>
      </c>
      <c r="AR73" s="45" t="str">
        <f t="shared" si="7"/>
        <v/>
      </c>
      <c r="AS73" s="45">
        <f t="shared" si="5"/>
        <v>0</v>
      </c>
      <c r="AT73" s="46">
        <f t="shared" si="6"/>
        <v>0</v>
      </c>
      <c r="AU73" s="46"/>
      <c r="BF73" s="13">
        <v>62</v>
      </c>
    </row>
    <row r="74" spans="2:58" ht="24" customHeight="1" x14ac:dyDescent="0.3">
      <c r="B74" s="48">
        <v>65</v>
      </c>
      <c r="C74" s="31" t="s">
        <v>83</v>
      </c>
      <c r="D74" s="39"/>
      <c r="E74" s="40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4"/>
      <c r="AK74" s="45">
        <f t="shared" si="1"/>
        <v>0</v>
      </c>
      <c r="AL74" s="45"/>
      <c r="AM74" s="45"/>
      <c r="AN74" s="46">
        <f t="shared" ref="AN74:AN137" si="8">D74+E74-AK74+AL74-AM74</f>
        <v>0</v>
      </c>
      <c r="AO74" s="45" t="str">
        <f t="shared" si="2"/>
        <v/>
      </c>
      <c r="AP74" s="45">
        <f t="shared" si="3"/>
        <v>0</v>
      </c>
      <c r="AQ74" s="45" t="str">
        <f t="shared" si="4"/>
        <v/>
      </c>
      <c r="AR74" s="45" t="str">
        <f t="shared" si="7"/>
        <v/>
      </c>
      <c r="AS74" s="45">
        <f t="shared" si="5"/>
        <v>0</v>
      </c>
      <c r="AT74" s="46">
        <f t="shared" si="6"/>
        <v>0</v>
      </c>
      <c r="AU74" s="46"/>
      <c r="BF74" s="13">
        <v>63</v>
      </c>
    </row>
    <row r="75" spans="2:58" ht="24" customHeight="1" x14ac:dyDescent="0.3">
      <c r="B75" s="48">
        <v>66</v>
      </c>
      <c r="C75" s="31" t="s">
        <v>84</v>
      </c>
      <c r="D75" s="39"/>
      <c r="E75" s="40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4"/>
      <c r="AK75" s="45">
        <f t="shared" ref="AK75:AK138" si="9">SUM(F75:AJ75)</f>
        <v>0</v>
      </c>
      <c r="AL75" s="45"/>
      <c r="AM75" s="45"/>
      <c r="AN75" s="46">
        <f t="shared" si="8"/>
        <v>0</v>
      </c>
      <c r="AO75" s="45" t="str">
        <f t="shared" ref="AO75:AO138" si="10">IFERROR(ROUNDUP(AVERAGE(F75:AJ75),0),"")</f>
        <v/>
      </c>
      <c r="AP75" s="45">
        <f t="shared" ref="AP75:AP138" si="11">COUNTIF(F75:AJ75,"D")</f>
        <v>0</v>
      </c>
      <c r="AQ75" s="45" t="str">
        <f t="shared" ref="AQ75:AQ138" si="12">IFERROR(AO75*AP75,"")</f>
        <v/>
      </c>
      <c r="AR75" s="45" t="str">
        <f t="shared" si="7"/>
        <v/>
      </c>
      <c r="AS75" s="45">
        <f t="shared" ref="AS75:AS138" si="13">IFERROR(AR75*2,0)</f>
        <v>0</v>
      </c>
      <c r="AT75" s="46">
        <f t="shared" ref="AT75:AT138" si="14">IF(AS75-AN75&lt;0,"",AS75-AN75)</f>
        <v>0</v>
      </c>
      <c r="AU75" s="46"/>
      <c r="BF75" s="13">
        <v>64</v>
      </c>
    </row>
    <row r="76" spans="2:58" ht="24" customHeight="1" x14ac:dyDescent="0.3">
      <c r="B76" s="48">
        <v>67</v>
      </c>
      <c r="C76" s="31" t="s">
        <v>85</v>
      </c>
      <c r="D76" s="39"/>
      <c r="E76" s="40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4"/>
      <c r="AK76" s="45">
        <f t="shared" si="9"/>
        <v>0</v>
      </c>
      <c r="AL76" s="45"/>
      <c r="AM76" s="45"/>
      <c r="AN76" s="46">
        <f t="shared" si="8"/>
        <v>0</v>
      </c>
      <c r="AO76" s="45" t="str">
        <f t="shared" si="10"/>
        <v/>
      </c>
      <c r="AP76" s="45">
        <f t="shared" si="11"/>
        <v>0</v>
      </c>
      <c r="AQ76" s="45" t="str">
        <f t="shared" si="12"/>
        <v/>
      </c>
      <c r="AR76" s="45" t="str">
        <f t="shared" ref="AR76:AR139" si="15">IFERROR(AK76+AQ76,"")</f>
        <v/>
      </c>
      <c r="AS76" s="45">
        <f t="shared" si="13"/>
        <v>0</v>
      </c>
      <c r="AT76" s="46">
        <f t="shared" si="14"/>
        <v>0</v>
      </c>
      <c r="AU76" s="46"/>
      <c r="BF76" s="13">
        <v>65</v>
      </c>
    </row>
    <row r="77" spans="2:58" ht="24" customHeight="1" x14ac:dyDescent="0.3">
      <c r="B77" s="48">
        <v>68</v>
      </c>
      <c r="C77" s="31" t="s">
        <v>86</v>
      </c>
      <c r="D77" s="39"/>
      <c r="E77" s="40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4"/>
      <c r="AK77" s="45">
        <f t="shared" si="9"/>
        <v>0</v>
      </c>
      <c r="AL77" s="45"/>
      <c r="AM77" s="45"/>
      <c r="AN77" s="46">
        <f t="shared" si="8"/>
        <v>0</v>
      </c>
      <c r="AO77" s="45" t="str">
        <f t="shared" si="10"/>
        <v/>
      </c>
      <c r="AP77" s="45">
        <f t="shared" si="11"/>
        <v>0</v>
      </c>
      <c r="AQ77" s="45" t="str">
        <f t="shared" si="12"/>
        <v/>
      </c>
      <c r="AR77" s="45" t="str">
        <f t="shared" si="15"/>
        <v/>
      </c>
      <c r="AS77" s="45">
        <f t="shared" si="13"/>
        <v>0</v>
      </c>
      <c r="AT77" s="46">
        <f t="shared" si="14"/>
        <v>0</v>
      </c>
      <c r="AU77" s="46"/>
      <c r="BF77" s="13">
        <v>66</v>
      </c>
    </row>
    <row r="78" spans="2:58" ht="24" customHeight="1" x14ac:dyDescent="0.3">
      <c r="B78" s="48">
        <v>69</v>
      </c>
      <c r="C78" s="31" t="s">
        <v>87</v>
      </c>
      <c r="D78" s="39"/>
      <c r="E78" s="40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4"/>
      <c r="AK78" s="45">
        <f t="shared" si="9"/>
        <v>0</v>
      </c>
      <c r="AL78" s="45"/>
      <c r="AM78" s="45"/>
      <c r="AN78" s="46">
        <f t="shared" si="8"/>
        <v>0</v>
      </c>
      <c r="AO78" s="45" t="str">
        <f t="shared" si="10"/>
        <v/>
      </c>
      <c r="AP78" s="45">
        <f t="shared" si="11"/>
        <v>0</v>
      </c>
      <c r="AQ78" s="45" t="str">
        <f t="shared" si="12"/>
        <v/>
      </c>
      <c r="AR78" s="45" t="str">
        <f t="shared" si="15"/>
        <v/>
      </c>
      <c r="AS78" s="45">
        <f t="shared" si="13"/>
        <v>0</v>
      </c>
      <c r="AT78" s="46">
        <f t="shared" si="14"/>
        <v>0</v>
      </c>
      <c r="AU78" s="46"/>
      <c r="BF78" s="13">
        <v>67</v>
      </c>
    </row>
    <row r="79" spans="2:58" ht="24" customHeight="1" x14ac:dyDescent="0.3">
      <c r="B79" s="48">
        <v>70</v>
      </c>
      <c r="C79" s="31" t="s">
        <v>88</v>
      </c>
      <c r="D79" s="39"/>
      <c r="E79" s="40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4"/>
      <c r="AK79" s="45">
        <f t="shared" si="9"/>
        <v>0</v>
      </c>
      <c r="AL79" s="45"/>
      <c r="AM79" s="45"/>
      <c r="AN79" s="46">
        <f t="shared" si="8"/>
        <v>0</v>
      </c>
      <c r="AO79" s="45" t="str">
        <f t="shared" si="10"/>
        <v/>
      </c>
      <c r="AP79" s="45">
        <f t="shared" si="11"/>
        <v>0</v>
      </c>
      <c r="AQ79" s="45" t="str">
        <f t="shared" si="12"/>
        <v/>
      </c>
      <c r="AR79" s="45" t="str">
        <f t="shared" si="15"/>
        <v/>
      </c>
      <c r="AS79" s="45">
        <f t="shared" si="13"/>
        <v>0</v>
      </c>
      <c r="AT79" s="46">
        <f t="shared" si="14"/>
        <v>0</v>
      </c>
      <c r="AU79" s="46"/>
      <c r="BF79" s="13">
        <v>68</v>
      </c>
    </row>
    <row r="80" spans="2:58" ht="24" customHeight="1" x14ac:dyDescent="0.3">
      <c r="B80" s="48">
        <v>71</v>
      </c>
      <c r="C80" s="31" t="s">
        <v>89</v>
      </c>
      <c r="D80" s="39"/>
      <c r="E80" s="40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4"/>
      <c r="AK80" s="45">
        <f t="shared" si="9"/>
        <v>0</v>
      </c>
      <c r="AL80" s="45"/>
      <c r="AM80" s="45"/>
      <c r="AN80" s="46">
        <f t="shared" si="8"/>
        <v>0</v>
      </c>
      <c r="AO80" s="45" t="str">
        <f t="shared" si="10"/>
        <v/>
      </c>
      <c r="AP80" s="45">
        <f t="shared" si="11"/>
        <v>0</v>
      </c>
      <c r="AQ80" s="45" t="str">
        <f t="shared" si="12"/>
        <v/>
      </c>
      <c r="AR80" s="45" t="str">
        <f t="shared" si="15"/>
        <v/>
      </c>
      <c r="AS80" s="45">
        <f t="shared" si="13"/>
        <v>0</v>
      </c>
      <c r="AT80" s="46">
        <f t="shared" si="14"/>
        <v>0</v>
      </c>
      <c r="AU80" s="46"/>
      <c r="BF80" s="13">
        <v>69</v>
      </c>
    </row>
    <row r="81" spans="2:58" ht="24" customHeight="1" x14ac:dyDescent="0.3">
      <c r="B81" s="48">
        <v>72</v>
      </c>
      <c r="C81" s="31" t="s">
        <v>90</v>
      </c>
      <c r="D81" s="39"/>
      <c r="E81" s="40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4"/>
      <c r="AK81" s="45">
        <f t="shared" si="9"/>
        <v>0</v>
      </c>
      <c r="AL81" s="45"/>
      <c r="AM81" s="45"/>
      <c r="AN81" s="46">
        <f t="shared" si="8"/>
        <v>0</v>
      </c>
      <c r="AO81" s="45" t="str">
        <f t="shared" si="10"/>
        <v/>
      </c>
      <c r="AP81" s="45">
        <f t="shared" si="11"/>
        <v>0</v>
      </c>
      <c r="AQ81" s="45" t="str">
        <f t="shared" si="12"/>
        <v/>
      </c>
      <c r="AR81" s="45" t="str">
        <f t="shared" si="15"/>
        <v/>
      </c>
      <c r="AS81" s="45">
        <f t="shared" si="13"/>
        <v>0</v>
      </c>
      <c r="AT81" s="46">
        <f t="shared" si="14"/>
        <v>0</v>
      </c>
      <c r="AU81" s="46"/>
      <c r="BF81" s="13">
        <v>70</v>
      </c>
    </row>
    <row r="82" spans="2:58" ht="24" customHeight="1" x14ac:dyDescent="0.3">
      <c r="B82" s="48">
        <v>73</v>
      </c>
      <c r="C82" s="31" t="s">
        <v>91</v>
      </c>
      <c r="D82" s="39"/>
      <c r="E82" s="40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4"/>
      <c r="AK82" s="45">
        <f t="shared" si="9"/>
        <v>0</v>
      </c>
      <c r="AL82" s="45"/>
      <c r="AM82" s="45"/>
      <c r="AN82" s="46">
        <f t="shared" si="8"/>
        <v>0</v>
      </c>
      <c r="AO82" s="45" t="str">
        <f t="shared" si="10"/>
        <v/>
      </c>
      <c r="AP82" s="45">
        <f t="shared" si="11"/>
        <v>0</v>
      </c>
      <c r="AQ82" s="45" t="str">
        <f t="shared" si="12"/>
        <v/>
      </c>
      <c r="AR82" s="45" t="str">
        <f t="shared" si="15"/>
        <v/>
      </c>
      <c r="AS82" s="45">
        <f t="shared" si="13"/>
        <v>0</v>
      </c>
      <c r="AT82" s="46">
        <f t="shared" si="14"/>
        <v>0</v>
      </c>
      <c r="AU82" s="46"/>
      <c r="BF82" s="13">
        <v>71</v>
      </c>
    </row>
    <row r="83" spans="2:58" ht="24" customHeight="1" x14ac:dyDescent="0.3">
      <c r="B83" s="48">
        <v>74</v>
      </c>
      <c r="C83" s="31" t="s">
        <v>92</v>
      </c>
      <c r="D83" s="39"/>
      <c r="E83" s="40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4"/>
      <c r="AK83" s="45">
        <f t="shared" si="9"/>
        <v>0</v>
      </c>
      <c r="AL83" s="45"/>
      <c r="AM83" s="45"/>
      <c r="AN83" s="46">
        <f t="shared" si="8"/>
        <v>0</v>
      </c>
      <c r="AO83" s="45" t="str">
        <f t="shared" si="10"/>
        <v/>
      </c>
      <c r="AP83" s="45">
        <f t="shared" si="11"/>
        <v>0</v>
      </c>
      <c r="AQ83" s="45" t="str">
        <f t="shared" si="12"/>
        <v/>
      </c>
      <c r="AR83" s="45" t="str">
        <f t="shared" si="15"/>
        <v/>
      </c>
      <c r="AS83" s="45">
        <f t="shared" si="13"/>
        <v>0</v>
      </c>
      <c r="AT83" s="46">
        <f t="shared" si="14"/>
        <v>0</v>
      </c>
      <c r="AU83" s="46"/>
      <c r="BF83" s="13">
        <v>72</v>
      </c>
    </row>
    <row r="84" spans="2:58" ht="24" customHeight="1" x14ac:dyDescent="0.3">
      <c r="B84" s="48">
        <v>75</v>
      </c>
      <c r="C84" s="31" t="s">
        <v>93</v>
      </c>
      <c r="D84" s="39"/>
      <c r="E84" s="40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4"/>
      <c r="AK84" s="45">
        <f t="shared" si="9"/>
        <v>0</v>
      </c>
      <c r="AL84" s="45"/>
      <c r="AM84" s="45"/>
      <c r="AN84" s="46">
        <f t="shared" si="8"/>
        <v>0</v>
      </c>
      <c r="AO84" s="45" t="str">
        <f t="shared" si="10"/>
        <v/>
      </c>
      <c r="AP84" s="45">
        <f t="shared" si="11"/>
        <v>0</v>
      </c>
      <c r="AQ84" s="45" t="str">
        <f t="shared" si="12"/>
        <v/>
      </c>
      <c r="AR84" s="45" t="str">
        <f t="shared" si="15"/>
        <v/>
      </c>
      <c r="AS84" s="45">
        <f t="shared" si="13"/>
        <v>0</v>
      </c>
      <c r="AT84" s="46">
        <f t="shared" si="14"/>
        <v>0</v>
      </c>
      <c r="AU84" s="46"/>
      <c r="BF84" s="13">
        <v>73</v>
      </c>
    </row>
    <row r="85" spans="2:58" ht="24" customHeight="1" x14ac:dyDescent="0.3">
      <c r="B85" s="48">
        <v>76</v>
      </c>
      <c r="C85" s="31" t="s">
        <v>94</v>
      </c>
      <c r="D85" s="39"/>
      <c r="E85" s="40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4"/>
      <c r="AK85" s="45">
        <f t="shared" si="9"/>
        <v>0</v>
      </c>
      <c r="AL85" s="45"/>
      <c r="AM85" s="45"/>
      <c r="AN85" s="46">
        <f t="shared" si="8"/>
        <v>0</v>
      </c>
      <c r="AO85" s="45" t="str">
        <f t="shared" si="10"/>
        <v/>
      </c>
      <c r="AP85" s="45">
        <f t="shared" si="11"/>
        <v>0</v>
      </c>
      <c r="AQ85" s="45" t="str">
        <f t="shared" si="12"/>
        <v/>
      </c>
      <c r="AR85" s="45" t="str">
        <f t="shared" si="15"/>
        <v/>
      </c>
      <c r="AS85" s="45">
        <f t="shared" si="13"/>
        <v>0</v>
      </c>
      <c r="AT85" s="46">
        <f t="shared" si="14"/>
        <v>0</v>
      </c>
      <c r="AU85" s="46"/>
      <c r="BF85" s="13">
        <v>74</v>
      </c>
    </row>
    <row r="86" spans="2:58" ht="24" customHeight="1" x14ac:dyDescent="0.3">
      <c r="B86" s="48">
        <v>77</v>
      </c>
      <c r="C86" s="31" t="s">
        <v>95</v>
      </c>
      <c r="D86" s="39"/>
      <c r="E86" s="40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4"/>
      <c r="AK86" s="45">
        <f t="shared" si="9"/>
        <v>0</v>
      </c>
      <c r="AL86" s="45"/>
      <c r="AM86" s="45"/>
      <c r="AN86" s="46">
        <f t="shared" si="8"/>
        <v>0</v>
      </c>
      <c r="AO86" s="45" t="str">
        <f t="shared" si="10"/>
        <v/>
      </c>
      <c r="AP86" s="45">
        <f t="shared" si="11"/>
        <v>0</v>
      </c>
      <c r="AQ86" s="45" t="str">
        <f t="shared" si="12"/>
        <v/>
      </c>
      <c r="AR86" s="45" t="str">
        <f t="shared" si="15"/>
        <v/>
      </c>
      <c r="AS86" s="45">
        <f t="shared" si="13"/>
        <v>0</v>
      </c>
      <c r="AT86" s="46">
        <f t="shared" si="14"/>
        <v>0</v>
      </c>
      <c r="AU86" s="46"/>
      <c r="BF86" s="13">
        <v>75</v>
      </c>
    </row>
    <row r="87" spans="2:58" ht="24" customHeight="1" x14ac:dyDescent="0.3">
      <c r="B87" s="48">
        <v>78</v>
      </c>
      <c r="C87" s="31" t="s">
        <v>96</v>
      </c>
      <c r="D87" s="39"/>
      <c r="E87" s="40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4"/>
      <c r="AK87" s="45">
        <f t="shared" si="9"/>
        <v>0</v>
      </c>
      <c r="AL87" s="45"/>
      <c r="AM87" s="45"/>
      <c r="AN87" s="46">
        <f t="shared" si="8"/>
        <v>0</v>
      </c>
      <c r="AO87" s="45" t="str">
        <f t="shared" si="10"/>
        <v/>
      </c>
      <c r="AP87" s="45">
        <f t="shared" si="11"/>
        <v>0</v>
      </c>
      <c r="AQ87" s="45" t="str">
        <f t="shared" si="12"/>
        <v/>
      </c>
      <c r="AR87" s="45" t="str">
        <f t="shared" si="15"/>
        <v/>
      </c>
      <c r="AS87" s="45">
        <f t="shared" si="13"/>
        <v>0</v>
      </c>
      <c r="AT87" s="46">
        <f t="shared" si="14"/>
        <v>0</v>
      </c>
      <c r="AU87" s="46"/>
      <c r="BF87" s="13">
        <v>76</v>
      </c>
    </row>
    <row r="88" spans="2:58" ht="24" customHeight="1" x14ac:dyDescent="0.3">
      <c r="B88" s="48">
        <v>79</v>
      </c>
      <c r="C88" s="31" t="s">
        <v>97</v>
      </c>
      <c r="D88" s="39"/>
      <c r="E88" s="40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4"/>
      <c r="AK88" s="45">
        <f t="shared" si="9"/>
        <v>0</v>
      </c>
      <c r="AL88" s="45"/>
      <c r="AM88" s="45"/>
      <c r="AN88" s="46">
        <f t="shared" si="8"/>
        <v>0</v>
      </c>
      <c r="AO88" s="45" t="str">
        <f t="shared" si="10"/>
        <v/>
      </c>
      <c r="AP88" s="45">
        <f t="shared" si="11"/>
        <v>0</v>
      </c>
      <c r="AQ88" s="45" t="str">
        <f t="shared" si="12"/>
        <v/>
      </c>
      <c r="AR88" s="45" t="str">
        <f t="shared" si="15"/>
        <v/>
      </c>
      <c r="AS88" s="45">
        <f t="shared" si="13"/>
        <v>0</v>
      </c>
      <c r="AT88" s="46">
        <f t="shared" si="14"/>
        <v>0</v>
      </c>
      <c r="AU88" s="46"/>
      <c r="BF88" s="13">
        <v>77</v>
      </c>
    </row>
    <row r="89" spans="2:58" ht="24" customHeight="1" x14ac:dyDescent="0.3">
      <c r="B89" s="48">
        <v>80</v>
      </c>
      <c r="C89" s="31" t="s">
        <v>98</v>
      </c>
      <c r="D89" s="39"/>
      <c r="E89" s="40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4"/>
      <c r="AK89" s="45">
        <f t="shared" si="9"/>
        <v>0</v>
      </c>
      <c r="AL89" s="45"/>
      <c r="AM89" s="45"/>
      <c r="AN89" s="46">
        <f t="shared" si="8"/>
        <v>0</v>
      </c>
      <c r="AO89" s="45" t="str">
        <f t="shared" si="10"/>
        <v/>
      </c>
      <c r="AP89" s="45">
        <f t="shared" si="11"/>
        <v>0</v>
      </c>
      <c r="AQ89" s="45" t="str">
        <f t="shared" si="12"/>
        <v/>
      </c>
      <c r="AR89" s="45" t="str">
        <f t="shared" si="15"/>
        <v/>
      </c>
      <c r="AS89" s="45">
        <f t="shared" si="13"/>
        <v>0</v>
      </c>
      <c r="AT89" s="46">
        <f t="shared" si="14"/>
        <v>0</v>
      </c>
      <c r="AU89" s="46"/>
      <c r="BF89" s="13">
        <v>78</v>
      </c>
    </row>
    <row r="90" spans="2:58" ht="24" customHeight="1" x14ac:dyDescent="0.3">
      <c r="B90" s="48">
        <v>81</v>
      </c>
      <c r="C90" s="31" t="s">
        <v>99</v>
      </c>
      <c r="D90" s="39"/>
      <c r="E90" s="40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4"/>
      <c r="AK90" s="45">
        <f t="shared" si="9"/>
        <v>0</v>
      </c>
      <c r="AL90" s="45"/>
      <c r="AM90" s="45"/>
      <c r="AN90" s="46">
        <f t="shared" si="8"/>
        <v>0</v>
      </c>
      <c r="AO90" s="45" t="str">
        <f t="shared" si="10"/>
        <v/>
      </c>
      <c r="AP90" s="45">
        <f t="shared" si="11"/>
        <v>0</v>
      </c>
      <c r="AQ90" s="45" t="str">
        <f t="shared" si="12"/>
        <v/>
      </c>
      <c r="AR90" s="45" t="str">
        <f t="shared" si="15"/>
        <v/>
      </c>
      <c r="AS90" s="45">
        <f t="shared" si="13"/>
        <v>0</v>
      </c>
      <c r="AT90" s="46">
        <f t="shared" si="14"/>
        <v>0</v>
      </c>
      <c r="AU90" s="46"/>
      <c r="BF90" s="13">
        <v>79</v>
      </c>
    </row>
    <row r="91" spans="2:58" ht="24" customHeight="1" x14ac:dyDescent="0.3">
      <c r="B91" s="48">
        <v>82</v>
      </c>
      <c r="C91" s="31" t="s">
        <v>100</v>
      </c>
      <c r="D91" s="39"/>
      <c r="E91" s="40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4"/>
      <c r="AK91" s="45">
        <f t="shared" si="9"/>
        <v>0</v>
      </c>
      <c r="AL91" s="45"/>
      <c r="AM91" s="45"/>
      <c r="AN91" s="46">
        <f t="shared" si="8"/>
        <v>0</v>
      </c>
      <c r="AO91" s="45" t="str">
        <f t="shared" si="10"/>
        <v/>
      </c>
      <c r="AP91" s="45">
        <f t="shared" si="11"/>
        <v>0</v>
      </c>
      <c r="AQ91" s="45" t="str">
        <f t="shared" si="12"/>
        <v/>
      </c>
      <c r="AR91" s="45" t="str">
        <f t="shared" si="15"/>
        <v/>
      </c>
      <c r="AS91" s="45">
        <f t="shared" si="13"/>
        <v>0</v>
      </c>
      <c r="AT91" s="46">
        <f t="shared" si="14"/>
        <v>0</v>
      </c>
      <c r="AU91" s="46"/>
      <c r="BF91" s="13">
        <v>80</v>
      </c>
    </row>
    <row r="92" spans="2:58" ht="24" customHeight="1" x14ac:dyDescent="0.3">
      <c r="B92" s="48">
        <v>83</v>
      </c>
      <c r="C92" s="31" t="s">
        <v>101</v>
      </c>
      <c r="D92" s="39"/>
      <c r="E92" s="40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4"/>
      <c r="AK92" s="45">
        <f t="shared" si="9"/>
        <v>0</v>
      </c>
      <c r="AL92" s="45"/>
      <c r="AM92" s="45"/>
      <c r="AN92" s="46">
        <f t="shared" si="8"/>
        <v>0</v>
      </c>
      <c r="AO92" s="45" t="str">
        <f t="shared" si="10"/>
        <v/>
      </c>
      <c r="AP92" s="45">
        <f t="shared" si="11"/>
        <v>0</v>
      </c>
      <c r="AQ92" s="45" t="str">
        <f t="shared" si="12"/>
        <v/>
      </c>
      <c r="AR92" s="45" t="str">
        <f t="shared" si="15"/>
        <v/>
      </c>
      <c r="AS92" s="45">
        <f t="shared" si="13"/>
        <v>0</v>
      </c>
      <c r="AT92" s="46">
        <f t="shared" si="14"/>
        <v>0</v>
      </c>
      <c r="AU92" s="46"/>
      <c r="BF92" s="13">
        <v>81</v>
      </c>
    </row>
    <row r="93" spans="2:58" ht="24" customHeight="1" x14ac:dyDescent="0.3">
      <c r="B93" s="48">
        <v>84</v>
      </c>
      <c r="C93" s="31" t="s">
        <v>102</v>
      </c>
      <c r="D93" s="39"/>
      <c r="E93" s="40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4"/>
      <c r="AK93" s="45">
        <f t="shared" si="9"/>
        <v>0</v>
      </c>
      <c r="AL93" s="45"/>
      <c r="AM93" s="45"/>
      <c r="AN93" s="46">
        <f t="shared" si="8"/>
        <v>0</v>
      </c>
      <c r="AO93" s="45" t="str">
        <f t="shared" si="10"/>
        <v/>
      </c>
      <c r="AP93" s="45">
        <f t="shared" si="11"/>
        <v>0</v>
      </c>
      <c r="AQ93" s="45" t="str">
        <f t="shared" si="12"/>
        <v/>
      </c>
      <c r="AR93" s="45" t="str">
        <f t="shared" si="15"/>
        <v/>
      </c>
      <c r="AS93" s="45">
        <f t="shared" si="13"/>
        <v>0</v>
      </c>
      <c r="AT93" s="46">
        <f t="shared" si="14"/>
        <v>0</v>
      </c>
      <c r="AU93" s="46"/>
      <c r="BF93" s="13">
        <v>82</v>
      </c>
    </row>
    <row r="94" spans="2:58" ht="24" customHeight="1" x14ac:dyDescent="0.3">
      <c r="B94" s="48">
        <v>85</v>
      </c>
      <c r="C94" s="31" t="s">
        <v>103</v>
      </c>
      <c r="D94" s="39"/>
      <c r="E94" s="40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4"/>
      <c r="AK94" s="45">
        <f t="shared" si="9"/>
        <v>0</v>
      </c>
      <c r="AL94" s="45"/>
      <c r="AM94" s="45"/>
      <c r="AN94" s="46">
        <f t="shared" si="8"/>
        <v>0</v>
      </c>
      <c r="AO94" s="45" t="str">
        <f t="shared" si="10"/>
        <v/>
      </c>
      <c r="AP94" s="45">
        <f t="shared" si="11"/>
        <v>0</v>
      </c>
      <c r="AQ94" s="45" t="str">
        <f t="shared" si="12"/>
        <v/>
      </c>
      <c r="AR94" s="45" t="str">
        <f t="shared" si="15"/>
        <v/>
      </c>
      <c r="AS94" s="45">
        <f t="shared" si="13"/>
        <v>0</v>
      </c>
      <c r="AT94" s="46">
        <f t="shared" si="14"/>
        <v>0</v>
      </c>
      <c r="AU94" s="46"/>
      <c r="BF94" s="13">
        <v>83</v>
      </c>
    </row>
    <row r="95" spans="2:58" ht="24" customHeight="1" x14ac:dyDescent="0.3">
      <c r="B95" s="48">
        <v>86</v>
      </c>
      <c r="C95" s="31" t="s">
        <v>104</v>
      </c>
      <c r="D95" s="39"/>
      <c r="E95" s="40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4"/>
      <c r="AK95" s="45">
        <f t="shared" si="9"/>
        <v>0</v>
      </c>
      <c r="AL95" s="45"/>
      <c r="AM95" s="45"/>
      <c r="AN95" s="46">
        <f t="shared" si="8"/>
        <v>0</v>
      </c>
      <c r="AO95" s="45" t="str">
        <f t="shared" si="10"/>
        <v/>
      </c>
      <c r="AP95" s="45">
        <f t="shared" si="11"/>
        <v>0</v>
      </c>
      <c r="AQ95" s="45" t="str">
        <f t="shared" si="12"/>
        <v/>
      </c>
      <c r="AR95" s="45" t="str">
        <f t="shared" si="15"/>
        <v/>
      </c>
      <c r="AS95" s="45">
        <f t="shared" si="13"/>
        <v>0</v>
      </c>
      <c r="AT95" s="46">
        <f t="shared" si="14"/>
        <v>0</v>
      </c>
      <c r="AU95" s="46"/>
      <c r="BF95" s="13">
        <v>84</v>
      </c>
    </row>
    <row r="96" spans="2:58" ht="24" customHeight="1" x14ac:dyDescent="0.3">
      <c r="B96" s="48">
        <v>87</v>
      </c>
      <c r="C96" s="31" t="s">
        <v>105</v>
      </c>
      <c r="D96" s="39"/>
      <c r="E96" s="40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4"/>
      <c r="AK96" s="45">
        <f t="shared" si="9"/>
        <v>0</v>
      </c>
      <c r="AL96" s="45"/>
      <c r="AM96" s="45"/>
      <c r="AN96" s="46">
        <f t="shared" si="8"/>
        <v>0</v>
      </c>
      <c r="AO96" s="45" t="str">
        <f t="shared" si="10"/>
        <v/>
      </c>
      <c r="AP96" s="45">
        <f t="shared" si="11"/>
        <v>0</v>
      </c>
      <c r="AQ96" s="45" t="str">
        <f t="shared" si="12"/>
        <v/>
      </c>
      <c r="AR96" s="45" t="str">
        <f t="shared" si="15"/>
        <v/>
      </c>
      <c r="AS96" s="45">
        <f t="shared" si="13"/>
        <v>0</v>
      </c>
      <c r="AT96" s="46">
        <f t="shared" si="14"/>
        <v>0</v>
      </c>
      <c r="AU96" s="46"/>
      <c r="BF96" s="13">
        <v>85</v>
      </c>
    </row>
    <row r="97" spans="2:58" ht="24" customHeight="1" x14ac:dyDescent="0.3">
      <c r="B97" s="48">
        <v>88</v>
      </c>
      <c r="C97" s="31" t="s">
        <v>106</v>
      </c>
      <c r="D97" s="39"/>
      <c r="E97" s="40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4"/>
      <c r="AK97" s="45">
        <f t="shared" si="9"/>
        <v>0</v>
      </c>
      <c r="AL97" s="45"/>
      <c r="AM97" s="45"/>
      <c r="AN97" s="46">
        <f t="shared" si="8"/>
        <v>0</v>
      </c>
      <c r="AO97" s="45" t="str">
        <f t="shared" si="10"/>
        <v/>
      </c>
      <c r="AP97" s="45">
        <f t="shared" si="11"/>
        <v>0</v>
      </c>
      <c r="AQ97" s="45" t="str">
        <f t="shared" si="12"/>
        <v/>
      </c>
      <c r="AR97" s="45" t="str">
        <f t="shared" si="15"/>
        <v/>
      </c>
      <c r="AS97" s="45">
        <f t="shared" si="13"/>
        <v>0</v>
      </c>
      <c r="AT97" s="46">
        <f t="shared" si="14"/>
        <v>0</v>
      </c>
      <c r="AU97" s="46"/>
      <c r="BF97" s="13">
        <v>86</v>
      </c>
    </row>
    <row r="98" spans="2:58" ht="24" customHeight="1" x14ac:dyDescent="0.3">
      <c r="B98" s="48">
        <v>89</v>
      </c>
      <c r="C98" s="31" t="s">
        <v>107</v>
      </c>
      <c r="D98" s="39"/>
      <c r="E98" s="40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4"/>
      <c r="AK98" s="45">
        <f t="shared" si="9"/>
        <v>0</v>
      </c>
      <c r="AL98" s="45"/>
      <c r="AM98" s="45"/>
      <c r="AN98" s="46">
        <f t="shared" si="8"/>
        <v>0</v>
      </c>
      <c r="AO98" s="45" t="str">
        <f t="shared" si="10"/>
        <v/>
      </c>
      <c r="AP98" s="45">
        <f t="shared" si="11"/>
        <v>0</v>
      </c>
      <c r="AQ98" s="45" t="str">
        <f t="shared" si="12"/>
        <v/>
      </c>
      <c r="AR98" s="45" t="str">
        <f t="shared" si="15"/>
        <v/>
      </c>
      <c r="AS98" s="45">
        <f t="shared" si="13"/>
        <v>0</v>
      </c>
      <c r="AT98" s="46">
        <f t="shared" si="14"/>
        <v>0</v>
      </c>
      <c r="AU98" s="46"/>
      <c r="BF98" s="13">
        <v>87</v>
      </c>
    </row>
    <row r="99" spans="2:58" ht="24" customHeight="1" x14ac:dyDescent="0.3">
      <c r="B99" s="48">
        <v>90</v>
      </c>
      <c r="C99" s="31" t="s">
        <v>108</v>
      </c>
      <c r="D99" s="39"/>
      <c r="E99" s="40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4"/>
      <c r="AK99" s="45">
        <f t="shared" si="9"/>
        <v>0</v>
      </c>
      <c r="AL99" s="45"/>
      <c r="AM99" s="45"/>
      <c r="AN99" s="46">
        <f t="shared" si="8"/>
        <v>0</v>
      </c>
      <c r="AO99" s="45" t="str">
        <f t="shared" si="10"/>
        <v/>
      </c>
      <c r="AP99" s="45">
        <f t="shared" si="11"/>
        <v>0</v>
      </c>
      <c r="AQ99" s="45" t="str">
        <f t="shared" si="12"/>
        <v/>
      </c>
      <c r="AR99" s="45" t="str">
        <f t="shared" si="15"/>
        <v/>
      </c>
      <c r="AS99" s="45">
        <f t="shared" si="13"/>
        <v>0</v>
      </c>
      <c r="AT99" s="46">
        <f t="shared" si="14"/>
        <v>0</v>
      </c>
      <c r="AU99" s="46"/>
      <c r="BF99" s="13">
        <v>88</v>
      </c>
    </row>
    <row r="100" spans="2:58" ht="24" customHeight="1" x14ac:dyDescent="0.3">
      <c r="B100" s="48">
        <v>91</v>
      </c>
      <c r="C100" s="31" t="s">
        <v>109</v>
      </c>
      <c r="D100" s="39"/>
      <c r="E100" s="40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4"/>
      <c r="AK100" s="45">
        <f t="shared" si="9"/>
        <v>0</v>
      </c>
      <c r="AL100" s="45"/>
      <c r="AM100" s="45"/>
      <c r="AN100" s="46">
        <f t="shared" si="8"/>
        <v>0</v>
      </c>
      <c r="AO100" s="45" t="str">
        <f t="shared" si="10"/>
        <v/>
      </c>
      <c r="AP100" s="45">
        <f t="shared" si="11"/>
        <v>0</v>
      </c>
      <c r="AQ100" s="45" t="str">
        <f t="shared" si="12"/>
        <v/>
      </c>
      <c r="AR100" s="45" t="str">
        <f t="shared" si="15"/>
        <v/>
      </c>
      <c r="AS100" s="45">
        <f t="shared" si="13"/>
        <v>0</v>
      </c>
      <c r="AT100" s="46">
        <f t="shared" si="14"/>
        <v>0</v>
      </c>
      <c r="AU100" s="46"/>
      <c r="BF100" s="13">
        <v>89</v>
      </c>
    </row>
    <row r="101" spans="2:58" ht="24" customHeight="1" x14ac:dyDescent="0.3">
      <c r="B101" s="48">
        <v>92</v>
      </c>
      <c r="C101" s="31" t="s">
        <v>110</v>
      </c>
      <c r="D101" s="39"/>
      <c r="E101" s="40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4"/>
      <c r="AK101" s="45">
        <f t="shared" si="9"/>
        <v>0</v>
      </c>
      <c r="AL101" s="45"/>
      <c r="AM101" s="45"/>
      <c r="AN101" s="46">
        <f t="shared" si="8"/>
        <v>0</v>
      </c>
      <c r="AO101" s="45" t="str">
        <f t="shared" si="10"/>
        <v/>
      </c>
      <c r="AP101" s="45">
        <f t="shared" si="11"/>
        <v>0</v>
      </c>
      <c r="AQ101" s="45" t="str">
        <f t="shared" si="12"/>
        <v/>
      </c>
      <c r="AR101" s="45" t="str">
        <f t="shared" si="15"/>
        <v/>
      </c>
      <c r="AS101" s="45">
        <f t="shared" si="13"/>
        <v>0</v>
      </c>
      <c r="AT101" s="46">
        <f t="shared" si="14"/>
        <v>0</v>
      </c>
      <c r="AU101" s="46"/>
      <c r="BF101" s="13">
        <v>90</v>
      </c>
    </row>
    <row r="102" spans="2:58" ht="24" customHeight="1" x14ac:dyDescent="0.3">
      <c r="B102" s="48">
        <v>93</v>
      </c>
      <c r="C102" s="31" t="s">
        <v>111</v>
      </c>
      <c r="D102" s="39"/>
      <c r="E102" s="40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4"/>
      <c r="AK102" s="45">
        <f t="shared" si="9"/>
        <v>0</v>
      </c>
      <c r="AL102" s="45"/>
      <c r="AM102" s="45"/>
      <c r="AN102" s="46">
        <f t="shared" si="8"/>
        <v>0</v>
      </c>
      <c r="AO102" s="45" t="str">
        <f t="shared" si="10"/>
        <v/>
      </c>
      <c r="AP102" s="45">
        <f t="shared" si="11"/>
        <v>0</v>
      </c>
      <c r="AQ102" s="45" t="str">
        <f t="shared" si="12"/>
        <v/>
      </c>
      <c r="AR102" s="45" t="str">
        <f t="shared" si="15"/>
        <v/>
      </c>
      <c r="AS102" s="45">
        <f t="shared" si="13"/>
        <v>0</v>
      </c>
      <c r="AT102" s="46">
        <f t="shared" si="14"/>
        <v>0</v>
      </c>
      <c r="AU102" s="46"/>
      <c r="BF102" s="13">
        <v>91</v>
      </c>
    </row>
    <row r="103" spans="2:58" ht="24" customHeight="1" x14ac:dyDescent="0.3">
      <c r="B103" s="48">
        <v>94</v>
      </c>
      <c r="C103" s="31" t="s">
        <v>112</v>
      </c>
      <c r="D103" s="39"/>
      <c r="E103" s="40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4"/>
      <c r="AK103" s="45">
        <f t="shared" si="9"/>
        <v>0</v>
      </c>
      <c r="AL103" s="45"/>
      <c r="AM103" s="45"/>
      <c r="AN103" s="46">
        <f t="shared" si="8"/>
        <v>0</v>
      </c>
      <c r="AO103" s="45" t="str">
        <f t="shared" si="10"/>
        <v/>
      </c>
      <c r="AP103" s="45">
        <f t="shared" si="11"/>
        <v>0</v>
      </c>
      <c r="AQ103" s="45" t="str">
        <f t="shared" si="12"/>
        <v/>
      </c>
      <c r="AR103" s="45" t="str">
        <f t="shared" si="15"/>
        <v/>
      </c>
      <c r="AS103" s="45">
        <f t="shared" si="13"/>
        <v>0</v>
      </c>
      <c r="AT103" s="46">
        <f t="shared" si="14"/>
        <v>0</v>
      </c>
      <c r="AU103" s="46"/>
      <c r="BF103" s="13">
        <v>92</v>
      </c>
    </row>
    <row r="104" spans="2:58" ht="24" customHeight="1" x14ac:dyDescent="0.3">
      <c r="B104" s="48">
        <v>95</v>
      </c>
      <c r="C104" s="31" t="s">
        <v>113</v>
      </c>
      <c r="D104" s="39"/>
      <c r="E104" s="40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4"/>
      <c r="AK104" s="45">
        <f t="shared" si="9"/>
        <v>0</v>
      </c>
      <c r="AL104" s="45"/>
      <c r="AM104" s="45"/>
      <c r="AN104" s="46">
        <f t="shared" si="8"/>
        <v>0</v>
      </c>
      <c r="AO104" s="45" t="str">
        <f t="shared" si="10"/>
        <v/>
      </c>
      <c r="AP104" s="45">
        <f t="shared" si="11"/>
        <v>0</v>
      </c>
      <c r="AQ104" s="45" t="str">
        <f t="shared" si="12"/>
        <v/>
      </c>
      <c r="AR104" s="45" t="str">
        <f t="shared" si="15"/>
        <v/>
      </c>
      <c r="AS104" s="45">
        <f t="shared" si="13"/>
        <v>0</v>
      </c>
      <c r="AT104" s="46">
        <f t="shared" si="14"/>
        <v>0</v>
      </c>
      <c r="AU104" s="46"/>
      <c r="BF104" s="13">
        <v>93</v>
      </c>
    </row>
    <row r="105" spans="2:58" ht="24" customHeight="1" x14ac:dyDescent="0.3">
      <c r="B105" s="48">
        <v>96</v>
      </c>
      <c r="C105" s="31" t="s">
        <v>114</v>
      </c>
      <c r="D105" s="39"/>
      <c r="E105" s="40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4"/>
      <c r="AK105" s="45">
        <f t="shared" si="9"/>
        <v>0</v>
      </c>
      <c r="AL105" s="45"/>
      <c r="AM105" s="45"/>
      <c r="AN105" s="46">
        <f t="shared" si="8"/>
        <v>0</v>
      </c>
      <c r="AO105" s="45" t="str">
        <f t="shared" si="10"/>
        <v/>
      </c>
      <c r="AP105" s="45">
        <f t="shared" si="11"/>
        <v>0</v>
      </c>
      <c r="AQ105" s="45" t="str">
        <f t="shared" si="12"/>
        <v/>
      </c>
      <c r="AR105" s="45" t="str">
        <f t="shared" si="15"/>
        <v/>
      </c>
      <c r="AS105" s="45">
        <f t="shared" si="13"/>
        <v>0</v>
      </c>
      <c r="AT105" s="46">
        <f t="shared" si="14"/>
        <v>0</v>
      </c>
      <c r="AU105" s="46"/>
      <c r="BF105" s="13">
        <v>94</v>
      </c>
    </row>
    <row r="106" spans="2:58" ht="24" customHeight="1" x14ac:dyDescent="0.3">
      <c r="B106" s="48">
        <v>97</v>
      </c>
      <c r="C106" s="31" t="s">
        <v>115</v>
      </c>
      <c r="D106" s="39"/>
      <c r="E106" s="40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4"/>
      <c r="AK106" s="45">
        <f t="shared" si="9"/>
        <v>0</v>
      </c>
      <c r="AL106" s="45"/>
      <c r="AM106" s="45"/>
      <c r="AN106" s="46">
        <f t="shared" si="8"/>
        <v>0</v>
      </c>
      <c r="AO106" s="45" t="str">
        <f t="shared" si="10"/>
        <v/>
      </c>
      <c r="AP106" s="45">
        <f t="shared" si="11"/>
        <v>0</v>
      </c>
      <c r="AQ106" s="45" t="str">
        <f t="shared" si="12"/>
        <v/>
      </c>
      <c r="AR106" s="45" t="str">
        <f t="shared" si="15"/>
        <v/>
      </c>
      <c r="AS106" s="45">
        <f t="shared" si="13"/>
        <v>0</v>
      </c>
      <c r="AT106" s="46">
        <f t="shared" si="14"/>
        <v>0</v>
      </c>
      <c r="AU106" s="46"/>
      <c r="BF106" s="13">
        <v>95</v>
      </c>
    </row>
    <row r="107" spans="2:58" ht="24" customHeight="1" x14ac:dyDescent="0.3">
      <c r="B107" s="48">
        <v>98</v>
      </c>
      <c r="C107" s="31" t="s">
        <v>116</v>
      </c>
      <c r="D107" s="39"/>
      <c r="E107" s="40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4"/>
      <c r="AK107" s="45">
        <f t="shared" si="9"/>
        <v>0</v>
      </c>
      <c r="AL107" s="45"/>
      <c r="AM107" s="45"/>
      <c r="AN107" s="46">
        <f t="shared" si="8"/>
        <v>0</v>
      </c>
      <c r="AO107" s="45" t="str">
        <f t="shared" si="10"/>
        <v/>
      </c>
      <c r="AP107" s="45">
        <f t="shared" si="11"/>
        <v>0</v>
      </c>
      <c r="AQ107" s="45" t="str">
        <f t="shared" si="12"/>
        <v/>
      </c>
      <c r="AR107" s="45" t="str">
        <f t="shared" si="15"/>
        <v/>
      </c>
      <c r="AS107" s="45">
        <f t="shared" si="13"/>
        <v>0</v>
      </c>
      <c r="AT107" s="46">
        <f t="shared" si="14"/>
        <v>0</v>
      </c>
      <c r="AU107" s="46"/>
      <c r="BF107" s="13">
        <v>96</v>
      </c>
    </row>
    <row r="108" spans="2:58" ht="24" customHeight="1" x14ac:dyDescent="0.3">
      <c r="B108" s="48">
        <v>99</v>
      </c>
      <c r="C108" s="31" t="s">
        <v>117</v>
      </c>
      <c r="D108" s="39"/>
      <c r="E108" s="40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4"/>
      <c r="AK108" s="45">
        <f t="shared" si="9"/>
        <v>0</v>
      </c>
      <c r="AL108" s="45"/>
      <c r="AM108" s="45"/>
      <c r="AN108" s="46">
        <f t="shared" si="8"/>
        <v>0</v>
      </c>
      <c r="AO108" s="45" t="str">
        <f t="shared" si="10"/>
        <v/>
      </c>
      <c r="AP108" s="45">
        <f t="shared" si="11"/>
        <v>0</v>
      </c>
      <c r="AQ108" s="45" t="str">
        <f t="shared" si="12"/>
        <v/>
      </c>
      <c r="AR108" s="45" t="str">
        <f t="shared" si="15"/>
        <v/>
      </c>
      <c r="AS108" s="45">
        <f t="shared" si="13"/>
        <v>0</v>
      </c>
      <c r="AT108" s="46">
        <f t="shared" si="14"/>
        <v>0</v>
      </c>
      <c r="AU108" s="46"/>
      <c r="BF108" s="13">
        <v>97</v>
      </c>
    </row>
    <row r="109" spans="2:58" ht="24" customHeight="1" x14ac:dyDescent="0.3">
      <c r="B109" s="48">
        <v>100</v>
      </c>
      <c r="C109" s="31" t="s">
        <v>118</v>
      </c>
      <c r="D109" s="39"/>
      <c r="E109" s="40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4"/>
      <c r="AK109" s="45">
        <f t="shared" si="9"/>
        <v>0</v>
      </c>
      <c r="AL109" s="45"/>
      <c r="AM109" s="45"/>
      <c r="AN109" s="46">
        <f t="shared" si="8"/>
        <v>0</v>
      </c>
      <c r="AO109" s="45" t="str">
        <f t="shared" si="10"/>
        <v/>
      </c>
      <c r="AP109" s="45">
        <f t="shared" si="11"/>
        <v>0</v>
      </c>
      <c r="AQ109" s="45" t="str">
        <f t="shared" si="12"/>
        <v/>
      </c>
      <c r="AR109" s="45" t="str">
        <f t="shared" si="15"/>
        <v/>
      </c>
      <c r="AS109" s="45">
        <f t="shared" si="13"/>
        <v>0</v>
      </c>
      <c r="AT109" s="46">
        <f t="shared" si="14"/>
        <v>0</v>
      </c>
      <c r="AU109" s="46"/>
      <c r="BF109" s="13">
        <v>98</v>
      </c>
    </row>
    <row r="110" spans="2:58" ht="24" customHeight="1" x14ac:dyDescent="0.3">
      <c r="B110" s="48">
        <v>101</v>
      </c>
      <c r="C110" s="31" t="s">
        <v>119</v>
      </c>
      <c r="D110" s="39"/>
      <c r="E110" s="40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4"/>
      <c r="AK110" s="45">
        <f t="shared" si="9"/>
        <v>0</v>
      </c>
      <c r="AL110" s="45"/>
      <c r="AM110" s="45"/>
      <c r="AN110" s="46">
        <f t="shared" si="8"/>
        <v>0</v>
      </c>
      <c r="AO110" s="45" t="str">
        <f t="shared" si="10"/>
        <v/>
      </c>
      <c r="AP110" s="45">
        <f t="shared" si="11"/>
        <v>0</v>
      </c>
      <c r="AQ110" s="45" t="str">
        <f t="shared" si="12"/>
        <v/>
      </c>
      <c r="AR110" s="45" t="str">
        <f t="shared" si="15"/>
        <v/>
      </c>
      <c r="AS110" s="45">
        <f t="shared" si="13"/>
        <v>0</v>
      </c>
      <c r="AT110" s="46">
        <f t="shared" si="14"/>
        <v>0</v>
      </c>
      <c r="AU110" s="46"/>
      <c r="BF110" s="13">
        <v>99</v>
      </c>
    </row>
    <row r="111" spans="2:58" ht="24" customHeight="1" x14ac:dyDescent="0.3">
      <c r="B111" s="48">
        <v>102</v>
      </c>
      <c r="C111" s="31" t="s">
        <v>120</v>
      </c>
      <c r="D111" s="39"/>
      <c r="E111" s="40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4"/>
      <c r="AK111" s="45">
        <f t="shared" si="9"/>
        <v>0</v>
      </c>
      <c r="AL111" s="45"/>
      <c r="AM111" s="45"/>
      <c r="AN111" s="46">
        <f t="shared" si="8"/>
        <v>0</v>
      </c>
      <c r="AO111" s="45" t="str">
        <f t="shared" si="10"/>
        <v/>
      </c>
      <c r="AP111" s="45">
        <f t="shared" si="11"/>
        <v>0</v>
      </c>
      <c r="AQ111" s="45" t="str">
        <f t="shared" si="12"/>
        <v/>
      </c>
      <c r="AR111" s="45" t="str">
        <f t="shared" si="15"/>
        <v/>
      </c>
      <c r="AS111" s="45">
        <f t="shared" si="13"/>
        <v>0</v>
      </c>
      <c r="AT111" s="46">
        <f t="shared" si="14"/>
        <v>0</v>
      </c>
      <c r="AU111" s="46"/>
      <c r="BF111" s="13">
        <v>100</v>
      </c>
    </row>
    <row r="112" spans="2:58" ht="24" customHeight="1" x14ac:dyDescent="0.3">
      <c r="B112" s="48">
        <v>103</v>
      </c>
      <c r="C112" s="31" t="s">
        <v>121</v>
      </c>
      <c r="D112" s="39"/>
      <c r="E112" s="40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4"/>
      <c r="AK112" s="45">
        <f t="shared" si="9"/>
        <v>0</v>
      </c>
      <c r="AL112" s="45"/>
      <c r="AM112" s="45"/>
      <c r="AN112" s="46">
        <f t="shared" si="8"/>
        <v>0</v>
      </c>
      <c r="AO112" s="45" t="str">
        <f t="shared" si="10"/>
        <v/>
      </c>
      <c r="AP112" s="45">
        <f t="shared" si="11"/>
        <v>0</v>
      </c>
      <c r="AQ112" s="45" t="str">
        <f t="shared" si="12"/>
        <v/>
      </c>
      <c r="AR112" s="45" t="str">
        <f t="shared" si="15"/>
        <v/>
      </c>
      <c r="AS112" s="45">
        <f t="shared" si="13"/>
        <v>0</v>
      </c>
      <c r="AT112" s="46">
        <f t="shared" si="14"/>
        <v>0</v>
      </c>
      <c r="AU112" s="46"/>
      <c r="BF112" s="13">
        <v>101</v>
      </c>
    </row>
    <row r="113" spans="2:58" ht="24" customHeight="1" x14ac:dyDescent="0.3">
      <c r="B113" s="48">
        <v>104</v>
      </c>
      <c r="C113" s="31" t="s">
        <v>122</v>
      </c>
      <c r="D113" s="39"/>
      <c r="E113" s="40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4"/>
      <c r="AK113" s="45">
        <f t="shared" si="9"/>
        <v>0</v>
      </c>
      <c r="AL113" s="45"/>
      <c r="AM113" s="45"/>
      <c r="AN113" s="46">
        <f t="shared" si="8"/>
        <v>0</v>
      </c>
      <c r="AO113" s="45" t="str">
        <f t="shared" si="10"/>
        <v/>
      </c>
      <c r="AP113" s="45">
        <f t="shared" si="11"/>
        <v>0</v>
      </c>
      <c r="AQ113" s="45" t="str">
        <f t="shared" si="12"/>
        <v/>
      </c>
      <c r="AR113" s="45" t="str">
        <f t="shared" si="15"/>
        <v/>
      </c>
      <c r="AS113" s="45">
        <f t="shared" si="13"/>
        <v>0</v>
      </c>
      <c r="AT113" s="46">
        <f t="shared" si="14"/>
        <v>0</v>
      </c>
      <c r="AU113" s="46"/>
      <c r="BF113" s="13">
        <v>102</v>
      </c>
    </row>
    <row r="114" spans="2:58" ht="24" customHeight="1" x14ac:dyDescent="0.3">
      <c r="B114" s="48">
        <v>105</v>
      </c>
      <c r="C114" s="31" t="s">
        <v>123</v>
      </c>
      <c r="D114" s="39"/>
      <c r="E114" s="40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4"/>
      <c r="AK114" s="45">
        <f t="shared" si="9"/>
        <v>0</v>
      </c>
      <c r="AL114" s="45"/>
      <c r="AM114" s="45"/>
      <c r="AN114" s="46">
        <f t="shared" si="8"/>
        <v>0</v>
      </c>
      <c r="AO114" s="45" t="str">
        <f t="shared" si="10"/>
        <v/>
      </c>
      <c r="AP114" s="45">
        <f t="shared" si="11"/>
        <v>0</v>
      </c>
      <c r="AQ114" s="45" t="str">
        <f t="shared" si="12"/>
        <v/>
      </c>
      <c r="AR114" s="45" t="str">
        <f t="shared" si="15"/>
        <v/>
      </c>
      <c r="AS114" s="45">
        <f t="shared" si="13"/>
        <v>0</v>
      </c>
      <c r="AT114" s="46">
        <f t="shared" si="14"/>
        <v>0</v>
      </c>
      <c r="AU114" s="46"/>
      <c r="BF114" s="13">
        <v>103</v>
      </c>
    </row>
    <row r="115" spans="2:58" ht="24" customHeight="1" x14ac:dyDescent="0.3">
      <c r="B115" s="48">
        <v>106</v>
      </c>
      <c r="C115" s="31" t="s">
        <v>124</v>
      </c>
      <c r="D115" s="39"/>
      <c r="E115" s="40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4"/>
      <c r="AK115" s="45">
        <f t="shared" si="9"/>
        <v>0</v>
      </c>
      <c r="AL115" s="45"/>
      <c r="AM115" s="45"/>
      <c r="AN115" s="46">
        <f t="shared" si="8"/>
        <v>0</v>
      </c>
      <c r="AO115" s="45" t="str">
        <f t="shared" si="10"/>
        <v/>
      </c>
      <c r="AP115" s="45">
        <f t="shared" si="11"/>
        <v>0</v>
      </c>
      <c r="AQ115" s="45" t="str">
        <f t="shared" si="12"/>
        <v/>
      </c>
      <c r="AR115" s="45" t="str">
        <f t="shared" si="15"/>
        <v/>
      </c>
      <c r="AS115" s="45">
        <f t="shared" si="13"/>
        <v>0</v>
      </c>
      <c r="AT115" s="46">
        <f t="shared" si="14"/>
        <v>0</v>
      </c>
      <c r="AU115" s="46"/>
      <c r="BF115" s="13">
        <v>104</v>
      </c>
    </row>
    <row r="116" spans="2:58" ht="24" customHeight="1" x14ac:dyDescent="0.3">
      <c r="B116" s="48">
        <v>107</v>
      </c>
      <c r="C116" s="31" t="s">
        <v>125</v>
      </c>
      <c r="D116" s="39"/>
      <c r="E116" s="40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4"/>
      <c r="AK116" s="45">
        <f t="shared" si="9"/>
        <v>0</v>
      </c>
      <c r="AL116" s="45"/>
      <c r="AM116" s="45"/>
      <c r="AN116" s="46">
        <f t="shared" si="8"/>
        <v>0</v>
      </c>
      <c r="AO116" s="45" t="str">
        <f t="shared" si="10"/>
        <v/>
      </c>
      <c r="AP116" s="45">
        <f t="shared" si="11"/>
        <v>0</v>
      </c>
      <c r="AQ116" s="45" t="str">
        <f t="shared" si="12"/>
        <v/>
      </c>
      <c r="AR116" s="45" t="str">
        <f t="shared" si="15"/>
        <v/>
      </c>
      <c r="AS116" s="45">
        <f t="shared" si="13"/>
        <v>0</v>
      </c>
      <c r="AT116" s="46">
        <f t="shared" si="14"/>
        <v>0</v>
      </c>
      <c r="AU116" s="46"/>
      <c r="BF116" s="13">
        <v>105</v>
      </c>
    </row>
    <row r="117" spans="2:58" ht="24" customHeight="1" x14ac:dyDescent="0.3">
      <c r="B117" s="48">
        <v>108</v>
      </c>
      <c r="C117" s="31" t="s">
        <v>126</v>
      </c>
      <c r="D117" s="39"/>
      <c r="E117" s="40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4"/>
      <c r="AK117" s="45">
        <f t="shared" si="9"/>
        <v>0</v>
      </c>
      <c r="AL117" s="45"/>
      <c r="AM117" s="45"/>
      <c r="AN117" s="46">
        <f t="shared" si="8"/>
        <v>0</v>
      </c>
      <c r="AO117" s="45" t="str">
        <f t="shared" si="10"/>
        <v/>
      </c>
      <c r="AP117" s="45">
        <f t="shared" si="11"/>
        <v>0</v>
      </c>
      <c r="AQ117" s="45" t="str">
        <f t="shared" si="12"/>
        <v/>
      </c>
      <c r="AR117" s="45" t="str">
        <f t="shared" si="15"/>
        <v/>
      </c>
      <c r="AS117" s="45">
        <f t="shared" si="13"/>
        <v>0</v>
      </c>
      <c r="AT117" s="46">
        <f t="shared" si="14"/>
        <v>0</v>
      </c>
      <c r="AU117" s="46"/>
      <c r="BF117" s="13">
        <v>106</v>
      </c>
    </row>
    <row r="118" spans="2:58" ht="24" customHeight="1" x14ac:dyDescent="0.3">
      <c r="B118" s="48">
        <v>109</v>
      </c>
      <c r="C118" s="31" t="s">
        <v>127</v>
      </c>
      <c r="D118" s="39"/>
      <c r="E118" s="40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4"/>
      <c r="AK118" s="45">
        <f t="shared" si="9"/>
        <v>0</v>
      </c>
      <c r="AL118" s="45"/>
      <c r="AM118" s="45"/>
      <c r="AN118" s="46">
        <f t="shared" si="8"/>
        <v>0</v>
      </c>
      <c r="AO118" s="45" t="str">
        <f t="shared" si="10"/>
        <v/>
      </c>
      <c r="AP118" s="45">
        <f t="shared" si="11"/>
        <v>0</v>
      </c>
      <c r="AQ118" s="45" t="str">
        <f t="shared" si="12"/>
        <v/>
      </c>
      <c r="AR118" s="45" t="str">
        <f t="shared" si="15"/>
        <v/>
      </c>
      <c r="AS118" s="45">
        <f t="shared" si="13"/>
        <v>0</v>
      </c>
      <c r="AT118" s="46">
        <f t="shared" si="14"/>
        <v>0</v>
      </c>
      <c r="AU118" s="46"/>
      <c r="BF118" s="13">
        <v>107</v>
      </c>
    </row>
    <row r="119" spans="2:58" ht="24" customHeight="1" x14ac:dyDescent="0.3">
      <c r="B119" s="48">
        <v>110</v>
      </c>
      <c r="C119" s="31" t="s">
        <v>128</v>
      </c>
      <c r="D119" s="39"/>
      <c r="E119" s="40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4"/>
      <c r="AK119" s="45">
        <f t="shared" si="9"/>
        <v>0</v>
      </c>
      <c r="AL119" s="45"/>
      <c r="AM119" s="45"/>
      <c r="AN119" s="46">
        <f t="shared" si="8"/>
        <v>0</v>
      </c>
      <c r="AO119" s="45" t="str">
        <f t="shared" si="10"/>
        <v/>
      </c>
      <c r="AP119" s="45">
        <f t="shared" si="11"/>
        <v>0</v>
      </c>
      <c r="AQ119" s="45" t="str">
        <f t="shared" si="12"/>
        <v/>
      </c>
      <c r="AR119" s="45" t="str">
        <f t="shared" si="15"/>
        <v/>
      </c>
      <c r="AS119" s="45">
        <f t="shared" si="13"/>
        <v>0</v>
      </c>
      <c r="AT119" s="46">
        <f t="shared" si="14"/>
        <v>0</v>
      </c>
      <c r="AU119" s="46"/>
      <c r="BF119" s="13">
        <v>108</v>
      </c>
    </row>
    <row r="120" spans="2:58" ht="24" customHeight="1" x14ac:dyDescent="0.3">
      <c r="B120" s="48">
        <v>111</v>
      </c>
      <c r="C120" s="31" t="s">
        <v>129</v>
      </c>
      <c r="D120" s="39"/>
      <c r="E120" s="40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4"/>
      <c r="AK120" s="45">
        <f t="shared" si="9"/>
        <v>0</v>
      </c>
      <c r="AL120" s="45"/>
      <c r="AM120" s="45"/>
      <c r="AN120" s="46">
        <f t="shared" si="8"/>
        <v>0</v>
      </c>
      <c r="AO120" s="45" t="str">
        <f t="shared" si="10"/>
        <v/>
      </c>
      <c r="AP120" s="45">
        <f t="shared" si="11"/>
        <v>0</v>
      </c>
      <c r="AQ120" s="45" t="str">
        <f t="shared" si="12"/>
        <v/>
      </c>
      <c r="AR120" s="45" t="str">
        <f t="shared" si="15"/>
        <v/>
      </c>
      <c r="AS120" s="45">
        <f t="shared" si="13"/>
        <v>0</v>
      </c>
      <c r="AT120" s="46">
        <f t="shared" si="14"/>
        <v>0</v>
      </c>
      <c r="AU120" s="46"/>
      <c r="BF120" s="13">
        <v>109</v>
      </c>
    </row>
    <row r="121" spans="2:58" ht="24" customHeight="1" x14ac:dyDescent="0.3">
      <c r="B121" s="48">
        <v>112</v>
      </c>
      <c r="C121" s="31" t="s">
        <v>130</v>
      </c>
      <c r="D121" s="39"/>
      <c r="E121" s="40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4"/>
      <c r="AK121" s="45">
        <f t="shared" si="9"/>
        <v>0</v>
      </c>
      <c r="AL121" s="45"/>
      <c r="AM121" s="45"/>
      <c r="AN121" s="46">
        <f t="shared" si="8"/>
        <v>0</v>
      </c>
      <c r="AO121" s="45" t="str">
        <f t="shared" si="10"/>
        <v/>
      </c>
      <c r="AP121" s="45">
        <f t="shared" si="11"/>
        <v>0</v>
      </c>
      <c r="AQ121" s="45" t="str">
        <f t="shared" si="12"/>
        <v/>
      </c>
      <c r="AR121" s="45" t="str">
        <f t="shared" si="15"/>
        <v/>
      </c>
      <c r="AS121" s="45">
        <f t="shared" si="13"/>
        <v>0</v>
      </c>
      <c r="AT121" s="46">
        <f t="shared" si="14"/>
        <v>0</v>
      </c>
      <c r="AU121" s="46"/>
      <c r="BF121" s="13">
        <v>110</v>
      </c>
    </row>
    <row r="122" spans="2:58" ht="24" customHeight="1" x14ac:dyDescent="0.3">
      <c r="B122" s="48">
        <v>113</v>
      </c>
      <c r="C122" s="31" t="s">
        <v>131</v>
      </c>
      <c r="D122" s="39"/>
      <c r="E122" s="40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4"/>
      <c r="AK122" s="45">
        <f t="shared" si="9"/>
        <v>0</v>
      </c>
      <c r="AL122" s="45"/>
      <c r="AM122" s="45"/>
      <c r="AN122" s="46">
        <f t="shared" si="8"/>
        <v>0</v>
      </c>
      <c r="AO122" s="45" t="str">
        <f t="shared" si="10"/>
        <v/>
      </c>
      <c r="AP122" s="45">
        <f t="shared" si="11"/>
        <v>0</v>
      </c>
      <c r="AQ122" s="45" t="str">
        <f t="shared" si="12"/>
        <v/>
      </c>
      <c r="AR122" s="45" t="str">
        <f t="shared" si="15"/>
        <v/>
      </c>
      <c r="AS122" s="45">
        <f t="shared" si="13"/>
        <v>0</v>
      </c>
      <c r="AT122" s="46">
        <f t="shared" si="14"/>
        <v>0</v>
      </c>
      <c r="AU122" s="46"/>
      <c r="BF122" s="13">
        <v>111</v>
      </c>
    </row>
    <row r="123" spans="2:58" ht="24" customHeight="1" x14ac:dyDescent="0.3">
      <c r="B123" s="48">
        <v>114</v>
      </c>
      <c r="C123" s="31" t="s">
        <v>132</v>
      </c>
      <c r="D123" s="39"/>
      <c r="E123" s="40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4"/>
      <c r="AK123" s="45">
        <f t="shared" si="9"/>
        <v>0</v>
      </c>
      <c r="AL123" s="45"/>
      <c r="AM123" s="45"/>
      <c r="AN123" s="46">
        <f t="shared" si="8"/>
        <v>0</v>
      </c>
      <c r="AO123" s="45" t="str">
        <f t="shared" si="10"/>
        <v/>
      </c>
      <c r="AP123" s="45">
        <f t="shared" si="11"/>
        <v>0</v>
      </c>
      <c r="AQ123" s="45" t="str">
        <f t="shared" si="12"/>
        <v/>
      </c>
      <c r="AR123" s="45" t="str">
        <f t="shared" si="15"/>
        <v/>
      </c>
      <c r="AS123" s="45">
        <f t="shared" si="13"/>
        <v>0</v>
      </c>
      <c r="AT123" s="46">
        <f t="shared" si="14"/>
        <v>0</v>
      </c>
      <c r="AU123" s="46"/>
      <c r="BF123" s="13">
        <v>112</v>
      </c>
    </row>
    <row r="124" spans="2:58" ht="24" customHeight="1" x14ac:dyDescent="0.3">
      <c r="B124" s="48">
        <v>115</v>
      </c>
      <c r="C124" s="31" t="s">
        <v>133</v>
      </c>
      <c r="D124" s="39"/>
      <c r="E124" s="40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4"/>
      <c r="AK124" s="45">
        <f t="shared" si="9"/>
        <v>0</v>
      </c>
      <c r="AL124" s="45"/>
      <c r="AM124" s="45"/>
      <c r="AN124" s="46">
        <f t="shared" si="8"/>
        <v>0</v>
      </c>
      <c r="AO124" s="45" t="str">
        <f t="shared" si="10"/>
        <v/>
      </c>
      <c r="AP124" s="45">
        <f t="shared" si="11"/>
        <v>0</v>
      </c>
      <c r="AQ124" s="45" t="str">
        <f t="shared" si="12"/>
        <v/>
      </c>
      <c r="AR124" s="45" t="str">
        <f t="shared" si="15"/>
        <v/>
      </c>
      <c r="AS124" s="45">
        <f t="shared" si="13"/>
        <v>0</v>
      </c>
      <c r="AT124" s="46">
        <f t="shared" si="14"/>
        <v>0</v>
      </c>
      <c r="AU124" s="46"/>
      <c r="BF124" s="13">
        <v>113</v>
      </c>
    </row>
    <row r="125" spans="2:58" ht="24" customHeight="1" x14ac:dyDescent="0.3">
      <c r="B125" s="48">
        <v>116</v>
      </c>
      <c r="C125" s="31" t="s">
        <v>134</v>
      </c>
      <c r="D125" s="39"/>
      <c r="E125" s="40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4"/>
      <c r="AK125" s="45">
        <f t="shared" si="9"/>
        <v>0</v>
      </c>
      <c r="AL125" s="45"/>
      <c r="AM125" s="45"/>
      <c r="AN125" s="46">
        <f t="shared" si="8"/>
        <v>0</v>
      </c>
      <c r="AO125" s="45" t="str">
        <f t="shared" si="10"/>
        <v/>
      </c>
      <c r="AP125" s="45">
        <f t="shared" si="11"/>
        <v>0</v>
      </c>
      <c r="AQ125" s="45" t="str">
        <f t="shared" si="12"/>
        <v/>
      </c>
      <c r="AR125" s="45" t="str">
        <f t="shared" si="15"/>
        <v/>
      </c>
      <c r="AS125" s="45">
        <f t="shared" si="13"/>
        <v>0</v>
      </c>
      <c r="AT125" s="46">
        <f t="shared" si="14"/>
        <v>0</v>
      </c>
      <c r="AU125" s="46"/>
      <c r="BF125" s="13">
        <v>114</v>
      </c>
    </row>
    <row r="126" spans="2:58" ht="24" customHeight="1" x14ac:dyDescent="0.3">
      <c r="B126" s="48">
        <v>117</v>
      </c>
      <c r="C126" s="31" t="s">
        <v>135</v>
      </c>
      <c r="D126" s="39"/>
      <c r="E126" s="40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4"/>
      <c r="AK126" s="45">
        <f t="shared" si="9"/>
        <v>0</v>
      </c>
      <c r="AL126" s="45"/>
      <c r="AM126" s="45"/>
      <c r="AN126" s="46">
        <f t="shared" si="8"/>
        <v>0</v>
      </c>
      <c r="AO126" s="45" t="str">
        <f t="shared" si="10"/>
        <v/>
      </c>
      <c r="AP126" s="45">
        <f t="shared" si="11"/>
        <v>0</v>
      </c>
      <c r="AQ126" s="45" t="str">
        <f t="shared" si="12"/>
        <v/>
      </c>
      <c r="AR126" s="45" t="str">
        <f t="shared" si="15"/>
        <v/>
      </c>
      <c r="AS126" s="45">
        <f t="shared" si="13"/>
        <v>0</v>
      </c>
      <c r="AT126" s="46">
        <f t="shared" si="14"/>
        <v>0</v>
      </c>
      <c r="AU126" s="46"/>
      <c r="BF126" s="13">
        <v>115</v>
      </c>
    </row>
    <row r="127" spans="2:58" ht="24" customHeight="1" x14ac:dyDescent="0.3">
      <c r="B127" s="48">
        <v>118</v>
      </c>
      <c r="C127" s="31" t="s">
        <v>136</v>
      </c>
      <c r="D127" s="39"/>
      <c r="E127" s="40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4"/>
      <c r="AK127" s="45">
        <f t="shared" si="9"/>
        <v>0</v>
      </c>
      <c r="AL127" s="45"/>
      <c r="AM127" s="45"/>
      <c r="AN127" s="46">
        <f t="shared" si="8"/>
        <v>0</v>
      </c>
      <c r="AO127" s="45" t="str">
        <f t="shared" si="10"/>
        <v/>
      </c>
      <c r="AP127" s="45">
        <f t="shared" si="11"/>
        <v>0</v>
      </c>
      <c r="AQ127" s="45" t="str">
        <f t="shared" si="12"/>
        <v/>
      </c>
      <c r="AR127" s="45" t="str">
        <f t="shared" si="15"/>
        <v/>
      </c>
      <c r="AS127" s="45">
        <f t="shared" si="13"/>
        <v>0</v>
      </c>
      <c r="AT127" s="46">
        <f t="shared" si="14"/>
        <v>0</v>
      </c>
      <c r="AU127" s="46"/>
      <c r="BF127" s="13">
        <v>116</v>
      </c>
    </row>
    <row r="128" spans="2:58" ht="24" customHeight="1" x14ac:dyDescent="0.3">
      <c r="B128" s="48">
        <v>119</v>
      </c>
      <c r="C128" s="31" t="s">
        <v>137</v>
      </c>
      <c r="D128" s="39"/>
      <c r="E128" s="40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4"/>
      <c r="AK128" s="45">
        <f t="shared" si="9"/>
        <v>0</v>
      </c>
      <c r="AL128" s="45"/>
      <c r="AM128" s="45"/>
      <c r="AN128" s="46">
        <f t="shared" si="8"/>
        <v>0</v>
      </c>
      <c r="AO128" s="45" t="str">
        <f t="shared" si="10"/>
        <v/>
      </c>
      <c r="AP128" s="45">
        <f t="shared" si="11"/>
        <v>0</v>
      </c>
      <c r="AQ128" s="45" t="str">
        <f t="shared" si="12"/>
        <v/>
      </c>
      <c r="AR128" s="45" t="str">
        <f t="shared" si="15"/>
        <v/>
      </c>
      <c r="AS128" s="45">
        <f t="shared" si="13"/>
        <v>0</v>
      </c>
      <c r="AT128" s="46">
        <f t="shared" si="14"/>
        <v>0</v>
      </c>
      <c r="AU128" s="46"/>
      <c r="BF128" s="13">
        <v>117</v>
      </c>
    </row>
    <row r="129" spans="2:58" ht="24" customHeight="1" x14ac:dyDescent="0.3">
      <c r="B129" s="48">
        <v>120</v>
      </c>
      <c r="C129" s="31" t="s">
        <v>138</v>
      </c>
      <c r="D129" s="39"/>
      <c r="E129" s="40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4"/>
      <c r="AK129" s="45">
        <f t="shared" si="9"/>
        <v>0</v>
      </c>
      <c r="AL129" s="45"/>
      <c r="AM129" s="45"/>
      <c r="AN129" s="46">
        <f t="shared" si="8"/>
        <v>0</v>
      </c>
      <c r="AO129" s="45" t="str">
        <f t="shared" si="10"/>
        <v/>
      </c>
      <c r="AP129" s="45">
        <f t="shared" si="11"/>
        <v>0</v>
      </c>
      <c r="AQ129" s="45" t="str">
        <f t="shared" si="12"/>
        <v/>
      </c>
      <c r="AR129" s="45" t="str">
        <f t="shared" si="15"/>
        <v/>
      </c>
      <c r="AS129" s="45">
        <f t="shared" si="13"/>
        <v>0</v>
      </c>
      <c r="AT129" s="46">
        <f t="shared" si="14"/>
        <v>0</v>
      </c>
      <c r="AU129" s="46"/>
      <c r="BF129" s="13">
        <v>118</v>
      </c>
    </row>
    <row r="130" spans="2:58" ht="24" customHeight="1" x14ac:dyDescent="0.3">
      <c r="B130" s="48">
        <v>121</v>
      </c>
      <c r="C130" s="31" t="s">
        <v>139</v>
      </c>
      <c r="D130" s="39"/>
      <c r="E130" s="40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4"/>
      <c r="AK130" s="45">
        <f t="shared" si="9"/>
        <v>0</v>
      </c>
      <c r="AL130" s="45"/>
      <c r="AM130" s="45"/>
      <c r="AN130" s="46">
        <f t="shared" si="8"/>
        <v>0</v>
      </c>
      <c r="AO130" s="45" t="str">
        <f t="shared" si="10"/>
        <v/>
      </c>
      <c r="AP130" s="45">
        <f t="shared" si="11"/>
        <v>0</v>
      </c>
      <c r="AQ130" s="45" t="str">
        <f t="shared" si="12"/>
        <v/>
      </c>
      <c r="AR130" s="45" t="str">
        <f t="shared" si="15"/>
        <v/>
      </c>
      <c r="AS130" s="45">
        <f t="shared" si="13"/>
        <v>0</v>
      </c>
      <c r="AT130" s="46">
        <f t="shared" si="14"/>
        <v>0</v>
      </c>
      <c r="AU130" s="46"/>
      <c r="BF130" s="13">
        <v>119</v>
      </c>
    </row>
    <row r="131" spans="2:58" ht="24" customHeight="1" x14ac:dyDescent="0.3">
      <c r="B131" s="48">
        <v>122</v>
      </c>
      <c r="C131" s="31" t="s">
        <v>140</v>
      </c>
      <c r="D131" s="39"/>
      <c r="E131" s="40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4"/>
      <c r="AK131" s="45">
        <f t="shared" si="9"/>
        <v>0</v>
      </c>
      <c r="AL131" s="45"/>
      <c r="AM131" s="45"/>
      <c r="AN131" s="46">
        <f t="shared" si="8"/>
        <v>0</v>
      </c>
      <c r="AO131" s="45" t="str">
        <f t="shared" si="10"/>
        <v/>
      </c>
      <c r="AP131" s="45">
        <f t="shared" si="11"/>
        <v>0</v>
      </c>
      <c r="AQ131" s="45" t="str">
        <f t="shared" si="12"/>
        <v/>
      </c>
      <c r="AR131" s="45" t="str">
        <f t="shared" si="15"/>
        <v/>
      </c>
      <c r="AS131" s="45">
        <f t="shared" si="13"/>
        <v>0</v>
      </c>
      <c r="AT131" s="46">
        <f t="shared" si="14"/>
        <v>0</v>
      </c>
      <c r="AU131" s="46"/>
      <c r="BF131" s="13">
        <v>120</v>
      </c>
    </row>
    <row r="132" spans="2:58" ht="24" customHeight="1" x14ac:dyDescent="0.3">
      <c r="B132" s="48">
        <v>123</v>
      </c>
      <c r="C132" s="31" t="s">
        <v>141</v>
      </c>
      <c r="D132" s="39"/>
      <c r="E132" s="40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4"/>
      <c r="AK132" s="45">
        <f t="shared" si="9"/>
        <v>0</v>
      </c>
      <c r="AL132" s="45"/>
      <c r="AM132" s="45"/>
      <c r="AN132" s="46">
        <f t="shared" si="8"/>
        <v>0</v>
      </c>
      <c r="AO132" s="45" t="str">
        <f t="shared" si="10"/>
        <v/>
      </c>
      <c r="AP132" s="45">
        <f t="shared" si="11"/>
        <v>0</v>
      </c>
      <c r="AQ132" s="45" t="str">
        <f t="shared" si="12"/>
        <v/>
      </c>
      <c r="AR132" s="45" t="str">
        <f t="shared" si="15"/>
        <v/>
      </c>
      <c r="AS132" s="45">
        <f t="shared" si="13"/>
        <v>0</v>
      </c>
      <c r="AT132" s="46">
        <f t="shared" si="14"/>
        <v>0</v>
      </c>
      <c r="AU132" s="46"/>
      <c r="BF132" s="13">
        <v>121</v>
      </c>
    </row>
    <row r="133" spans="2:58" ht="24" customHeight="1" x14ac:dyDescent="0.3">
      <c r="B133" s="48">
        <v>124</v>
      </c>
      <c r="C133" s="31" t="s">
        <v>142</v>
      </c>
      <c r="D133" s="39"/>
      <c r="E133" s="40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4"/>
      <c r="AK133" s="45">
        <f t="shared" si="9"/>
        <v>0</v>
      </c>
      <c r="AL133" s="45"/>
      <c r="AM133" s="45"/>
      <c r="AN133" s="46">
        <f t="shared" si="8"/>
        <v>0</v>
      </c>
      <c r="AO133" s="45" t="str">
        <f t="shared" si="10"/>
        <v/>
      </c>
      <c r="AP133" s="45">
        <f t="shared" si="11"/>
        <v>0</v>
      </c>
      <c r="AQ133" s="45" t="str">
        <f t="shared" si="12"/>
        <v/>
      </c>
      <c r="AR133" s="45" t="str">
        <f t="shared" si="15"/>
        <v/>
      </c>
      <c r="AS133" s="45">
        <f t="shared" si="13"/>
        <v>0</v>
      </c>
      <c r="AT133" s="46">
        <f t="shared" si="14"/>
        <v>0</v>
      </c>
      <c r="AU133" s="46"/>
      <c r="BF133" s="13">
        <v>122</v>
      </c>
    </row>
    <row r="134" spans="2:58" ht="24" customHeight="1" x14ac:dyDescent="0.3">
      <c r="B134" s="48">
        <v>125</v>
      </c>
      <c r="C134" s="31" t="s">
        <v>143</v>
      </c>
      <c r="D134" s="39"/>
      <c r="E134" s="40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4"/>
      <c r="AK134" s="45">
        <f t="shared" si="9"/>
        <v>0</v>
      </c>
      <c r="AL134" s="45"/>
      <c r="AM134" s="45"/>
      <c r="AN134" s="46">
        <f t="shared" si="8"/>
        <v>0</v>
      </c>
      <c r="AO134" s="45" t="str">
        <f t="shared" si="10"/>
        <v/>
      </c>
      <c r="AP134" s="45">
        <f t="shared" si="11"/>
        <v>0</v>
      </c>
      <c r="AQ134" s="45" t="str">
        <f t="shared" si="12"/>
        <v/>
      </c>
      <c r="AR134" s="45" t="str">
        <f t="shared" si="15"/>
        <v/>
      </c>
      <c r="AS134" s="45">
        <f t="shared" si="13"/>
        <v>0</v>
      </c>
      <c r="AT134" s="46">
        <f t="shared" si="14"/>
        <v>0</v>
      </c>
      <c r="AU134" s="46"/>
      <c r="BF134" s="13">
        <v>123</v>
      </c>
    </row>
    <row r="135" spans="2:58" ht="24" customHeight="1" x14ac:dyDescent="0.3">
      <c r="B135" s="48">
        <v>126</v>
      </c>
      <c r="C135" s="31" t="s">
        <v>144</v>
      </c>
      <c r="D135" s="39"/>
      <c r="E135" s="40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4"/>
      <c r="AK135" s="45">
        <f t="shared" si="9"/>
        <v>0</v>
      </c>
      <c r="AL135" s="45"/>
      <c r="AM135" s="45"/>
      <c r="AN135" s="46">
        <f t="shared" si="8"/>
        <v>0</v>
      </c>
      <c r="AO135" s="45" t="str">
        <f t="shared" si="10"/>
        <v/>
      </c>
      <c r="AP135" s="45">
        <f t="shared" si="11"/>
        <v>0</v>
      </c>
      <c r="AQ135" s="45" t="str">
        <f t="shared" si="12"/>
        <v/>
      </c>
      <c r="AR135" s="45" t="str">
        <f t="shared" si="15"/>
        <v/>
      </c>
      <c r="AS135" s="45">
        <f t="shared" si="13"/>
        <v>0</v>
      </c>
      <c r="AT135" s="46">
        <f t="shared" si="14"/>
        <v>0</v>
      </c>
      <c r="AU135" s="46"/>
      <c r="BF135" s="13">
        <v>124</v>
      </c>
    </row>
    <row r="136" spans="2:58" ht="24" customHeight="1" x14ac:dyDescent="0.3">
      <c r="B136" s="48">
        <v>127</v>
      </c>
      <c r="C136" s="31" t="s">
        <v>145</v>
      </c>
      <c r="D136" s="39"/>
      <c r="E136" s="40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4"/>
      <c r="AK136" s="45">
        <f t="shared" si="9"/>
        <v>0</v>
      </c>
      <c r="AL136" s="45"/>
      <c r="AM136" s="45"/>
      <c r="AN136" s="46">
        <f t="shared" si="8"/>
        <v>0</v>
      </c>
      <c r="AO136" s="45" t="str">
        <f t="shared" si="10"/>
        <v/>
      </c>
      <c r="AP136" s="45">
        <f t="shared" si="11"/>
        <v>0</v>
      </c>
      <c r="AQ136" s="45" t="str">
        <f t="shared" si="12"/>
        <v/>
      </c>
      <c r="AR136" s="45" t="str">
        <f t="shared" si="15"/>
        <v/>
      </c>
      <c r="AS136" s="45">
        <f t="shared" si="13"/>
        <v>0</v>
      </c>
      <c r="AT136" s="46">
        <f t="shared" si="14"/>
        <v>0</v>
      </c>
      <c r="AU136" s="46"/>
      <c r="BF136" s="13">
        <v>125</v>
      </c>
    </row>
    <row r="137" spans="2:58" ht="24" customHeight="1" x14ac:dyDescent="0.3">
      <c r="B137" s="48">
        <v>128</v>
      </c>
      <c r="C137" s="31" t="s">
        <v>146</v>
      </c>
      <c r="D137" s="39"/>
      <c r="E137" s="40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4"/>
      <c r="AK137" s="45">
        <f t="shared" si="9"/>
        <v>0</v>
      </c>
      <c r="AL137" s="45"/>
      <c r="AM137" s="45"/>
      <c r="AN137" s="46">
        <f t="shared" si="8"/>
        <v>0</v>
      </c>
      <c r="AO137" s="45" t="str">
        <f t="shared" si="10"/>
        <v/>
      </c>
      <c r="AP137" s="45">
        <f t="shared" si="11"/>
        <v>0</v>
      </c>
      <c r="AQ137" s="45" t="str">
        <f t="shared" si="12"/>
        <v/>
      </c>
      <c r="AR137" s="45" t="str">
        <f t="shared" si="15"/>
        <v/>
      </c>
      <c r="AS137" s="45">
        <f t="shared" si="13"/>
        <v>0</v>
      </c>
      <c r="AT137" s="46">
        <f t="shared" si="14"/>
        <v>0</v>
      </c>
      <c r="AU137" s="46"/>
      <c r="BF137" s="13">
        <v>126</v>
      </c>
    </row>
    <row r="138" spans="2:58" ht="24" customHeight="1" x14ac:dyDescent="0.3">
      <c r="B138" s="48">
        <v>129</v>
      </c>
      <c r="C138" s="31" t="s">
        <v>147</v>
      </c>
      <c r="D138" s="39"/>
      <c r="E138" s="40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4"/>
      <c r="AK138" s="45">
        <f t="shared" si="9"/>
        <v>0</v>
      </c>
      <c r="AL138" s="45"/>
      <c r="AM138" s="45"/>
      <c r="AN138" s="46">
        <f t="shared" ref="AN138:AN201" si="16">D138+E138-AK138+AL138-AM138</f>
        <v>0</v>
      </c>
      <c r="AO138" s="45" t="str">
        <f t="shared" si="10"/>
        <v/>
      </c>
      <c r="AP138" s="45">
        <f t="shared" si="11"/>
        <v>0</v>
      </c>
      <c r="AQ138" s="45" t="str">
        <f t="shared" si="12"/>
        <v/>
      </c>
      <c r="AR138" s="45" t="str">
        <f t="shared" si="15"/>
        <v/>
      </c>
      <c r="AS138" s="45">
        <f t="shared" si="13"/>
        <v>0</v>
      </c>
      <c r="AT138" s="46">
        <f t="shared" si="14"/>
        <v>0</v>
      </c>
      <c r="AU138" s="46"/>
      <c r="BF138" s="13">
        <v>127</v>
      </c>
    </row>
    <row r="139" spans="2:58" ht="24" customHeight="1" x14ac:dyDescent="0.3">
      <c r="B139" s="48">
        <v>130</v>
      </c>
      <c r="C139" s="31" t="s">
        <v>148</v>
      </c>
      <c r="D139" s="39"/>
      <c r="E139" s="40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4"/>
      <c r="AK139" s="45">
        <f t="shared" ref="AK139:AK202" si="17">SUM(F139:AJ139)</f>
        <v>0</v>
      </c>
      <c r="AL139" s="45"/>
      <c r="AM139" s="45"/>
      <c r="AN139" s="46">
        <f t="shared" si="16"/>
        <v>0</v>
      </c>
      <c r="AO139" s="45" t="str">
        <f t="shared" ref="AO139:AO202" si="18">IFERROR(ROUNDUP(AVERAGE(F139:AJ139),0),"")</f>
        <v/>
      </c>
      <c r="AP139" s="45">
        <f t="shared" ref="AP139:AP202" si="19">COUNTIF(F139:AJ139,"D")</f>
        <v>0</v>
      </c>
      <c r="AQ139" s="45" t="str">
        <f t="shared" ref="AQ139:AQ202" si="20">IFERROR(AO139*AP139,"")</f>
        <v/>
      </c>
      <c r="AR139" s="45" t="str">
        <f t="shared" si="15"/>
        <v/>
      </c>
      <c r="AS139" s="45">
        <f t="shared" ref="AS139:AS202" si="21">IFERROR(AR139*2,0)</f>
        <v>0</v>
      </c>
      <c r="AT139" s="46">
        <f t="shared" ref="AT139:AT202" si="22">IF(AS139-AN139&lt;0,"",AS139-AN139)</f>
        <v>0</v>
      </c>
      <c r="AU139" s="46"/>
      <c r="BF139" s="13">
        <v>128</v>
      </c>
    </row>
    <row r="140" spans="2:58" ht="24" customHeight="1" x14ac:dyDescent="0.3">
      <c r="B140" s="48">
        <v>131</v>
      </c>
      <c r="C140" s="31" t="s">
        <v>149</v>
      </c>
      <c r="D140" s="39"/>
      <c r="E140" s="40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4"/>
      <c r="AK140" s="45">
        <f t="shared" si="17"/>
        <v>0</v>
      </c>
      <c r="AL140" s="45"/>
      <c r="AM140" s="45"/>
      <c r="AN140" s="46">
        <f t="shared" si="16"/>
        <v>0</v>
      </c>
      <c r="AO140" s="45" t="str">
        <f t="shared" si="18"/>
        <v/>
      </c>
      <c r="AP140" s="45">
        <f t="shared" si="19"/>
        <v>0</v>
      </c>
      <c r="AQ140" s="45" t="str">
        <f t="shared" si="20"/>
        <v/>
      </c>
      <c r="AR140" s="45" t="str">
        <f t="shared" ref="AR140:AR203" si="23">IFERROR(AK140+AQ140,"")</f>
        <v/>
      </c>
      <c r="AS140" s="45">
        <f t="shared" si="21"/>
        <v>0</v>
      </c>
      <c r="AT140" s="46">
        <f t="shared" si="22"/>
        <v>0</v>
      </c>
      <c r="AU140" s="46"/>
      <c r="BF140" s="13">
        <v>129</v>
      </c>
    </row>
    <row r="141" spans="2:58" ht="24" customHeight="1" x14ac:dyDescent="0.3">
      <c r="B141" s="48">
        <v>132</v>
      </c>
      <c r="C141" s="31" t="s">
        <v>150</v>
      </c>
      <c r="D141" s="39"/>
      <c r="E141" s="40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4"/>
      <c r="AK141" s="45">
        <f t="shared" si="17"/>
        <v>0</v>
      </c>
      <c r="AL141" s="45"/>
      <c r="AM141" s="45"/>
      <c r="AN141" s="46">
        <f t="shared" si="16"/>
        <v>0</v>
      </c>
      <c r="AO141" s="45" t="str">
        <f t="shared" si="18"/>
        <v/>
      </c>
      <c r="AP141" s="45">
        <f t="shared" si="19"/>
        <v>0</v>
      </c>
      <c r="AQ141" s="45" t="str">
        <f t="shared" si="20"/>
        <v/>
      </c>
      <c r="AR141" s="45" t="str">
        <f t="shared" si="23"/>
        <v/>
      </c>
      <c r="AS141" s="45">
        <f t="shared" si="21"/>
        <v>0</v>
      </c>
      <c r="AT141" s="46">
        <f t="shared" si="22"/>
        <v>0</v>
      </c>
      <c r="AU141" s="46"/>
      <c r="BF141" s="13">
        <v>130</v>
      </c>
    </row>
    <row r="142" spans="2:58" ht="24" customHeight="1" x14ac:dyDescent="0.3">
      <c r="B142" s="48">
        <v>133</v>
      </c>
      <c r="C142" s="31" t="s">
        <v>151</v>
      </c>
      <c r="D142" s="39"/>
      <c r="E142" s="40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4"/>
      <c r="AK142" s="45">
        <f t="shared" si="17"/>
        <v>0</v>
      </c>
      <c r="AL142" s="45"/>
      <c r="AM142" s="45"/>
      <c r="AN142" s="46">
        <f t="shared" si="16"/>
        <v>0</v>
      </c>
      <c r="AO142" s="45" t="str">
        <f t="shared" si="18"/>
        <v/>
      </c>
      <c r="AP142" s="45">
        <f t="shared" si="19"/>
        <v>0</v>
      </c>
      <c r="AQ142" s="45" t="str">
        <f t="shared" si="20"/>
        <v/>
      </c>
      <c r="AR142" s="45" t="str">
        <f t="shared" si="23"/>
        <v/>
      </c>
      <c r="AS142" s="45">
        <f t="shared" si="21"/>
        <v>0</v>
      </c>
      <c r="AT142" s="46">
        <f t="shared" si="22"/>
        <v>0</v>
      </c>
      <c r="AU142" s="46"/>
      <c r="BF142" s="13">
        <v>131</v>
      </c>
    </row>
    <row r="143" spans="2:58" ht="24" customHeight="1" x14ac:dyDescent="0.3">
      <c r="B143" s="48">
        <v>134</v>
      </c>
      <c r="C143" s="31" t="s">
        <v>152</v>
      </c>
      <c r="D143" s="39"/>
      <c r="E143" s="40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4"/>
      <c r="AK143" s="45">
        <f t="shared" si="17"/>
        <v>0</v>
      </c>
      <c r="AL143" s="45"/>
      <c r="AM143" s="45"/>
      <c r="AN143" s="46">
        <f t="shared" si="16"/>
        <v>0</v>
      </c>
      <c r="AO143" s="45" t="str">
        <f t="shared" si="18"/>
        <v/>
      </c>
      <c r="AP143" s="45">
        <f t="shared" si="19"/>
        <v>0</v>
      </c>
      <c r="AQ143" s="45" t="str">
        <f t="shared" si="20"/>
        <v/>
      </c>
      <c r="AR143" s="45" t="str">
        <f t="shared" si="23"/>
        <v/>
      </c>
      <c r="AS143" s="45">
        <f t="shared" si="21"/>
        <v>0</v>
      </c>
      <c r="AT143" s="46">
        <f t="shared" si="22"/>
        <v>0</v>
      </c>
      <c r="AU143" s="46"/>
      <c r="BF143" s="13">
        <v>132</v>
      </c>
    </row>
    <row r="144" spans="2:58" ht="24" customHeight="1" x14ac:dyDescent="0.3">
      <c r="B144" s="48">
        <v>135</v>
      </c>
      <c r="C144" s="31" t="s">
        <v>153</v>
      </c>
      <c r="D144" s="39"/>
      <c r="E144" s="40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4"/>
      <c r="AK144" s="45">
        <f t="shared" si="17"/>
        <v>0</v>
      </c>
      <c r="AL144" s="45"/>
      <c r="AM144" s="45"/>
      <c r="AN144" s="46">
        <f t="shared" si="16"/>
        <v>0</v>
      </c>
      <c r="AO144" s="45" t="str">
        <f t="shared" si="18"/>
        <v/>
      </c>
      <c r="AP144" s="45">
        <f t="shared" si="19"/>
        <v>0</v>
      </c>
      <c r="AQ144" s="45" t="str">
        <f t="shared" si="20"/>
        <v/>
      </c>
      <c r="AR144" s="45" t="str">
        <f t="shared" si="23"/>
        <v/>
      </c>
      <c r="AS144" s="45">
        <f t="shared" si="21"/>
        <v>0</v>
      </c>
      <c r="AT144" s="46">
        <f t="shared" si="22"/>
        <v>0</v>
      </c>
      <c r="AU144" s="46"/>
      <c r="BF144" s="13">
        <v>133</v>
      </c>
    </row>
    <row r="145" spans="2:58" ht="24" customHeight="1" x14ac:dyDescent="0.3">
      <c r="B145" s="48">
        <v>136</v>
      </c>
      <c r="C145" s="31" t="s">
        <v>154</v>
      </c>
      <c r="D145" s="39"/>
      <c r="E145" s="40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4"/>
      <c r="AK145" s="45">
        <f t="shared" si="17"/>
        <v>0</v>
      </c>
      <c r="AL145" s="45"/>
      <c r="AM145" s="45"/>
      <c r="AN145" s="46">
        <f t="shared" si="16"/>
        <v>0</v>
      </c>
      <c r="AO145" s="45" t="str">
        <f t="shared" si="18"/>
        <v/>
      </c>
      <c r="AP145" s="45">
        <f t="shared" si="19"/>
        <v>0</v>
      </c>
      <c r="AQ145" s="45" t="str">
        <f t="shared" si="20"/>
        <v/>
      </c>
      <c r="AR145" s="45" t="str">
        <f t="shared" si="23"/>
        <v/>
      </c>
      <c r="AS145" s="45">
        <f t="shared" si="21"/>
        <v>0</v>
      </c>
      <c r="AT145" s="46">
        <f t="shared" si="22"/>
        <v>0</v>
      </c>
      <c r="AU145" s="46"/>
      <c r="BF145" s="13">
        <v>134</v>
      </c>
    </row>
    <row r="146" spans="2:58" ht="24" customHeight="1" x14ac:dyDescent="0.3">
      <c r="B146" s="48">
        <v>137</v>
      </c>
      <c r="C146" s="31" t="s">
        <v>155</v>
      </c>
      <c r="D146" s="39"/>
      <c r="E146" s="40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4"/>
      <c r="AK146" s="45">
        <f t="shared" si="17"/>
        <v>0</v>
      </c>
      <c r="AL146" s="45"/>
      <c r="AM146" s="45"/>
      <c r="AN146" s="46">
        <f t="shared" si="16"/>
        <v>0</v>
      </c>
      <c r="AO146" s="45" t="str">
        <f t="shared" si="18"/>
        <v/>
      </c>
      <c r="AP146" s="45">
        <f t="shared" si="19"/>
        <v>0</v>
      </c>
      <c r="AQ146" s="45" t="str">
        <f t="shared" si="20"/>
        <v/>
      </c>
      <c r="AR146" s="45" t="str">
        <f t="shared" si="23"/>
        <v/>
      </c>
      <c r="AS146" s="45">
        <f t="shared" si="21"/>
        <v>0</v>
      </c>
      <c r="AT146" s="46">
        <f t="shared" si="22"/>
        <v>0</v>
      </c>
      <c r="AU146" s="46"/>
      <c r="BF146" s="13">
        <v>135</v>
      </c>
    </row>
    <row r="147" spans="2:58" ht="24" customHeight="1" x14ac:dyDescent="0.3">
      <c r="B147" s="48">
        <v>138</v>
      </c>
      <c r="C147" s="31" t="s">
        <v>156</v>
      </c>
      <c r="D147" s="39"/>
      <c r="E147" s="40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4"/>
      <c r="AK147" s="45">
        <f t="shared" si="17"/>
        <v>0</v>
      </c>
      <c r="AL147" s="45"/>
      <c r="AM147" s="45"/>
      <c r="AN147" s="46">
        <f t="shared" si="16"/>
        <v>0</v>
      </c>
      <c r="AO147" s="45" t="str">
        <f t="shared" si="18"/>
        <v/>
      </c>
      <c r="AP147" s="45">
        <f t="shared" si="19"/>
        <v>0</v>
      </c>
      <c r="AQ147" s="45" t="str">
        <f t="shared" si="20"/>
        <v/>
      </c>
      <c r="AR147" s="45" t="str">
        <f t="shared" si="23"/>
        <v/>
      </c>
      <c r="AS147" s="45">
        <f t="shared" si="21"/>
        <v>0</v>
      </c>
      <c r="AT147" s="46">
        <f t="shared" si="22"/>
        <v>0</v>
      </c>
      <c r="AU147" s="46"/>
      <c r="BF147" s="13">
        <v>136</v>
      </c>
    </row>
    <row r="148" spans="2:58" ht="24" customHeight="1" x14ac:dyDescent="0.3">
      <c r="B148" s="48">
        <v>139</v>
      </c>
      <c r="C148" s="31" t="s">
        <v>157</v>
      </c>
      <c r="D148" s="39"/>
      <c r="E148" s="40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4"/>
      <c r="AK148" s="45">
        <f t="shared" si="17"/>
        <v>0</v>
      </c>
      <c r="AL148" s="45"/>
      <c r="AM148" s="45"/>
      <c r="AN148" s="46">
        <f t="shared" si="16"/>
        <v>0</v>
      </c>
      <c r="AO148" s="45" t="str">
        <f t="shared" si="18"/>
        <v/>
      </c>
      <c r="AP148" s="45">
        <f t="shared" si="19"/>
        <v>0</v>
      </c>
      <c r="AQ148" s="45" t="str">
        <f t="shared" si="20"/>
        <v/>
      </c>
      <c r="AR148" s="45" t="str">
        <f t="shared" si="23"/>
        <v/>
      </c>
      <c r="AS148" s="45">
        <f t="shared" si="21"/>
        <v>0</v>
      </c>
      <c r="AT148" s="46">
        <f t="shared" si="22"/>
        <v>0</v>
      </c>
      <c r="AU148" s="46"/>
      <c r="BF148" s="13">
        <v>137</v>
      </c>
    </row>
    <row r="149" spans="2:58" ht="24" customHeight="1" x14ac:dyDescent="0.3">
      <c r="B149" s="48">
        <v>140</v>
      </c>
      <c r="C149" s="31" t="s">
        <v>158</v>
      </c>
      <c r="D149" s="39"/>
      <c r="E149" s="40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4"/>
      <c r="AK149" s="45">
        <f t="shared" si="17"/>
        <v>0</v>
      </c>
      <c r="AL149" s="45"/>
      <c r="AM149" s="45"/>
      <c r="AN149" s="46">
        <f t="shared" si="16"/>
        <v>0</v>
      </c>
      <c r="AO149" s="45" t="str">
        <f t="shared" si="18"/>
        <v/>
      </c>
      <c r="AP149" s="45">
        <f t="shared" si="19"/>
        <v>0</v>
      </c>
      <c r="AQ149" s="45" t="str">
        <f t="shared" si="20"/>
        <v/>
      </c>
      <c r="AR149" s="45" t="str">
        <f t="shared" si="23"/>
        <v/>
      </c>
      <c r="AS149" s="45">
        <f t="shared" si="21"/>
        <v>0</v>
      </c>
      <c r="AT149" s="46">
        <f t="shared" si="22"/>
        <v>0</v>
      </c>
      <c r="AU149" s="46"/>
      <c r="BF149" s="13">
        <v>138</v>
      </c>
    </row>
    <row r="150" spans="2:58" ht="24" customHeight="1" x14ac:dyDescent="0.3">
      <c r="B150" s="48">
        <v>141</v>
      </c>
      <c r="C150" s="31" t="s">
        <v>159</v>
      </c>
      <c r="D150" s="39"/>
      <c r="E150" s="40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4"/>
      <c r="AK150" s="45">
        <f t="shared" si="17"/>
        <v>0</v>
      </c>
      <c r="AL150" s="45"/>
      <c r="AM150" s="45"/>
      <c r="AN150" s="46">
        <f t="shared" si="16"/>
        <v>0</v>
      </c>
      <c r="AO150" s="45" t="str">
        <f t="shared" si="18"/>
        <v/>
      </c>
      <c r="AP150" s="45">
        <f t="shared" si="19"/>
        <v>0</v>
      </c>
      <c r="AQ150" s="45" t="str">
        <f t="shared" si="20"/>
        <v/>
      </c>
      <c r="AR150" s="45" t="str">
        <f t="shared" si="23"/>
        <v/>
      </c>
      <c r="AS150" s="45">
        <f t="shared" si="21"/>
        <v>0</v>
      </c>
      <c r="AT150" s="46">
        <f t="shared" si="22"/>
        <v>0</v>
      </c>
      <c r="AU150" s="46"/>
      <c r="BF150" s="13">
        <v>139</v>
      </c>
    </row>
    <row r="151" spans="2:58" ht="24" customHeight="1" x14ac:dyDescent="0.3">
      <c r="B151" s="48">
        <v>142</v>
      </c>
      <c r="C151" s="31" t="s">
        <v>160</v>
      </c>
      <c r="D151" s="39"/>
      <c r="E151" s="40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4"/>
      <c r="AK151" s="45">
        <f t="shared" si="17"/>
        <v>0</v>
      </c>
      <c r="AL151" s="45"/>
      <c r="AM151" s="45"/>
      <c r="AN151" s="46">
        <f t="shared" si="16"/>
        <v>0</v>
      </c>
      <c r="AO151" s="45" t="str">
        <f t="shared" si="18"/>
        <v/>
      </c>
      <c r="AP151" s="45">
        <f t="shared" si="19"/>
        <v>0</v>
      </c>
      <c r="AQ151" s="45" t="str">
        <f t="shared" si="20"/>
        <v/>
      </c>
      <c r="AR151" s="45" t="str">
        <f t="shared" si="23"/>
        <v/>
      </c>
      <c r="AS151" s="45">
        <f t="shared" si="21"/>
        <v>0</v>
      </c>
      <c r="AT151" s="46">
        <f t="shared" si="22"/>
        <v>0</v>
      </c>
      <c r="AU151" s="46"/>
      <c r="BF151" s="13">
        <v>140</v>
      </c>
    </row>
    <row r="152" spans="2:58" ht="24" customHeight="1" x14ac:dyDescent="0.3">
      <c r="B152" s="48">
        <v>143</v>
      </c>
      <c r="C152" s="31" t="s">
        <v>161</v>
      </c>
      <c r="D152" s="39"/>
      <c r="E152" s="40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4"/>
      <c r="AK152" s="45">
        <f t="shared" si="17"/>
        <v>0</v>
      </c>
      <c r="AL152" s="45"/>
      <c r="AM152" s="45"/>
      <c r="AN152" s="46">
        <f t="shared" si="16"/>
        <v>0</v>
      </c>
      <c r="AO152" s="45" t="str">
        <f t="shared" si="18"/>
        <v/>
      </c>
      <c r="AP152" s="45">
        <f t="shared" si="19"/>
        <v>0</v>
      </c>
      <c r="AQ152" s="45" t="str">
        <f t="shared" si="20"/>
        <v/>
      </c>
      <c r="AR152" s="45" t="str">
        <f t="shared" si="23"/>
        <v/>
      </c>
      <c r="AS152" s="45">
        <f t="shared" si="21"/>
        <v>0</v>
      </c>
      <c r="AT152" s="46">
        <f t="shared" si="22"/>
        <v>0</v>
      </c>
      <c r="AU152" s="46"/>
      <c r="BF152" s="13">
        <v>141</v>
      </c>
    </row>
    <row r="153" spans="2:58" ht="24" customHeight="1" x14ac:dyDescent="0.3">
      <c r="B153" s="48">
        <v>144</v>
      </c>
      <c r="C153" s="31" t="s">
        <v>162</v>
      </c>
      <c r="D153" s="39"/>
      <c r="E153" s="40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4"/>
      <c r="AK153" s="45">
        <f t="shared" si="17"/>
        <v>0</v>
      </c>
      <c r="AL153" s="45"/>
      <c r="AM153" s="45"/>
      <c r="AN153" s="46">
        <f t="shared" si="16"/>
        <v>0</v>
      </c>
      <c r="AO153" s="45" t="str">
        <f t="shared" si="18"/>
        <v/>
      </c>
      <c r="AP153" s="45">
        <f t="shared" si="19"/>
        <v>0</v>
      </c>
      <c r="AQ153" s="45" t="str">
        <f t="shared" si="20"/>
        <v/>
      </c>
      <c r="AR153" s="45" t="str">
        <f t="shared" si="23"/>
        <v/>
      </c>
      <c r="AS153" s="45">
        <f t="shared" si="21"/>
        <v>0</v>
      </c>
      <c r="AT153" s="46">
        <f t="shared" si="22"/>
        <v>0</v>
      </c>
      <c r="AU153" s="46"/>
      <c r="BF153" s="13">
        <v>142</v>
      </c>
    </row>
    <row r="154" spans="2:58" ht="24" customHeight="1" x14ac:dyDescent="0.3">
      <c r="B154" s="48">
        <v>145</v>
      </c>
      <c r="C154" s="31" t="s">
        <v>163</v>
      </c>
      <c r="D154" s="39"/>
      <c r="E154" s="40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4"/>
      <c r="AK154" s="45">
        <f t="shared" si="17"/>
        <v>0</v>
      </c>
      <c r="AL154" s="45"/>
      <c r="AM154" s="45"/>
      <c r="AN154" s="46">
        <f t="shared" si="16"/>
        <v>0</v>
      </c>
      <c r="AO154" s="45" t="str">
        <f t="shared" si="18"/>
        <v/>
      </c>
      <c r="AP154" s="45">
        <f t="shared" si="19"/>
        <v>0</v>
      </c>
      <c r="AQ154" s="45" t="str">
        <f t="shared" si="20"/>
        <v/>
      </c>
      <c r="AR154" s="45" t="str">
        <f t="shared" si="23"/>
        <v/>
      </c>
      <c r="AS154" s="45">
        <f t="shared" si="21"/>
        <v>0</v>
      </c>
      <c r="AT154" s="46">
        <f t="shared" si="22"/>
        <v>0</v>
      </c>
      <c r="AU154" s="46"/>
      <c r="BF154" s="13">
        <v>143</v>
      </c>
    </row>
    <row r="155" spans="2:58" ht="24" customHeight="1" x14ac:dyDescent="0.3">
      <c r="B155" s="48">
        <v>146</v>
      </c>
      <c r="C155" s="31" t="s">
        <v>164</v>
      </c>
      <c r="D155" s="39"/>
      <c r="E155" s="40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4"/>
      <c r="AK155" s="45">
        <f t="shared" si="17"/>
        <v>0</v>
      </c>
      <c r="AL155" s="45"/>
      <c r="AM155" s="45"/>
      <c r="AN155" s="46">
        <f t="shared" si="16"/>
        <v>0</v>
      </c>
      <c r="AO155" s="45" t="str">
        <f t="shared" si="18"/>
        <v/>
      </c>
      <c r="AP155" s="45">
        <f t="shared" si="19"/>
        <v>0</v>
      </c>
      <c r="AQ155" s="45" t="str">
        <f t="shared" si="20"/>
        <v/>
      </c>
      <c r="AR155" s="45" t="str">
        <f t="shared" si="23"/>
        <v/>
      </c>
      <c r="AS155" s="45">
        <f t="shared" si="21"/>
        <v>0</v>
      </c>
      <c r="AT155" s="46">
        <f t="shared" si="22"/>
        <v>0</v>
      </c>
      <c r="AU155" s="46"/>
      <c r="BF155" s="13">
        <v>144</v>
      </c>
    </row>
    <row r="156" spans="2:58" ht="24" customHeight="1" x14ac:dyDescent="0.3">
      <c r="B156" s="48">
        <v>147</v>
      </c>
      <c r="C156" s="31" t="s">
        <v>165</v>
      </c>
      <c r="D156" s="39"/>
      <c r="E156" s="40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4"/>
      <c r="AK156" s="45">
        <f t="shared" si="17"/>
        <v>0</v>
      </c>
      <c r="AL156" s="45"/>
      <c r="AM156" s="45"/>
      <c r="AN156" s="46">
        <f t="shared" si="16"/>
        <v>0</v>
      </c>
      <c r="AO156" s="45" t="str">
        <f t="shared" si="18"/>
        <v/>
      </c>
      <c r="AP156" s="45">
        <f t="shared" si="19"/>
        <v>0</v>
      </c>
      <c r="AQ156" s="45" t="str">
        <f t="shared" si="20"/>
        <v/>
      </c>
      <c r="AR156" s="45" t="str">
        <f t="shared" si="23"/>
        <v/>
      </c>
      <c r="AS156" s="45">
        <f t="shared" si="21"/>
        <v>0</v>
      </c>
      <c r="AT156" s="46">
        <f t="shared" si="22"/>
        <v>0</v>
      </c>
      <c r="AU156" s="46"/>
      <c r="BF156" s="13">
        <v>145</v>
      </c>
    </row>
    <row r="157" spans="2:58" ht="24" customHeight="1" x14ac:dyDescent="0.3">
      <c r="B157" s="48">
        <v>148</v>
      </c>
      <c r="C157" s="31" t="s">
        <v>166</v>
      </c>
      <c r="D157" s="39"/>
      <c r="E157" s="40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4"/>
      <c r="AK157" s="45">
        <f t="shared" si="17"/>
        <v>0</v>
      </c>
      <c r="AL157" s="45"/>
      <c r="AM157" s="45"/>
      <c r="AN157" s="46">
        <f t="shared" si="16"/>
        <v>0</v>
      </c>
      <c r="AO157" s="45" t="str">
        <f t="shared" si="18"/>
        <v/>
      </c>
      <c r="AP157" s="45">
        <f t="shared" si="19"/>
        <v>0</v>
      </c>
      <c r="AQ157" s="45" t="str">
        <f t="shared" si="20"/>
        <v/>
      </c>
      <c r="AR157" s="45" t="str">
        <f t="shared" si="23"/>
        <v/>
      </c>
      <c r="AS157" s="45">
        <f t="shared" si="21"/>
        <v>0</v>
      </c>
      <c r="AT157" s="46">
        <f t="shared" si="22"/>
        <v>0</v>
      </c>
      <c r="AU157" s="46"/>
      <c r="BF157" s="13">
        <v>146</v>
      </c>
    </row>
    <row r="158" spans="2:58" ht="24" customHeight="1" x14ac:dyDescent="0.3">
      <c r="B158" s="48">
        <v>149</v>
      </c>
      <c r="C158" s="31" t="s">
        <v>167</v>
      </c>
      <c r="D158" s="39"/>
      <c r="E158" s="40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4"/>
      <c r="AK158" s="45">
        <f t="shared" si="17"/>
        <v>0</v>
      </c>
      <c r="AL158" s="45"/>
      <c r="AM158" s="45"/>
      <c r="AN158" s="46">
        <f t="shared" si="16"/>
        <v>0</v>
      </c>
      <c r="AO158" s="45" t="str">
        <f t="shared" si="18"/>
        <v/>
      </c>
      <c r="AP158" s="45">
        <f t="shared" si="19"/>
        <v>0</v>
      </c>
      <c r="AQ158" s="45" t="str">
        <f t="shared" si="20"/>
        <v/>
      </c>
      <c r="AR158" s="45" t="str">
        <f t="shared" si="23"/>
        <v/>
      </c>
      <c r="AS158" s="45">
        <f t="shared" si="21"/>
        <v>0</v>
      </c>
      <c r="AT158" s="46">
        <f t="shared" si="22"/>
        <v>0</v>
      </c>
      <c r="AU158" s="46"/>
      <c r="BF158" s="13">
        <v>147</v>
      </c>
    </row>
    <row r="159" spans="2:58" ht="24" customHeight="1" x14ac:dyDescent="0.3">
      <c r="B159" s="48">
        <v>150</v>
      </c>
      <c r="C159" s="31" t="s">
        <v>168</v>
      </c>
      <c r="D159" s="39"/>
      <c r="E159" s="40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4"/>
      <c r="AK159" s="45">
        <f t="shared" si="17"/>
        <v>0</v>
      </c>
      <c r="AL159" s="45"/>
      <c r="AM159" s="45"/>
      <c r="AN159" s="46">
        <f t="shared" si="16"/>
        <v>0</v>
      </c>
      <c r="AO159" s="45" t="str">
        <f t="shared" si="18"/>
        <v/>
      </c>
      <c r="AP159" s="45">
        <f t="shared" si="19"/>
        <v>0</v>
      </c>
      <c r="AQ159" s="45" t="str">
        <f t="shared" si="20"/>
        <v/>
      </c>
      <c r="AR159" s="45" t="str">
        <f t="shared" si="23"/>
        <v/>
      </c>
      <c r="AS159" s="45">
        <f t="shared" si="21"/>
        <v>0</v>
      </c>
      <c r="AT159" s="46">
        <f t="shared" si="22"/>
        <v>0</v>
      </c>
      <c r="AU159" s="46"/>
      <c r="BF159" s="13">
        <v>148</v>
      </c>
    </row>
    <row r="160" spans="2:58" ht="24" customHeight="1" x14ac:dyDescent="0.3">
      <c r="B160" s="48">
        <v>151</v>
      </c>
      <c r="C160" s="31" t="s">
        <v>169</v>
      </c>
      <c r="D160" s="39"/>
      <c r="E160" s="40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4"/>
      <c r="AK160" s="45">
        <f t="shared" si="17"/>
        <v>0</v>
      </c>
      <c r="AL160" s="45"/>
      <c r="AM160" s="45"/>
      <c r="AN160" s="46">
        <f t="shared" si="16"/>
        <v>0</v>
      </c>
      <c r="AO160" s="45" t="str">
        <f t="shared" si="18"/>
        <v/>
      </c>
      <c r="AP160" s="45">
        <f t="shared" si="19"/>
        <v>0</v>
      </c>
      <c r="AQ160" s="45" t="str">
        <f t="shared" si="20"/>
        <v/>
      </c>
      <c r="AR160" s="45" t="str">
        <f t="shared" si="23"/>
        <v/>
      </c>
      <c r="AS160" s="45">
        <f t="shared" si="21"/>
        <v>0</v>
      </c>
      <c r="AT160" s="46">
        <f t="shared" si="22"/>
        <v>0</v>
      </c>
      <c r="AU160" s="46"/>
      <c r="BF160" s="13">
        <v>149</v>
      </c>
    </row>
    <row r="161" spans="2:58" ht="24" customHeight="1" x14ac:dyDescent="0.3">
      <c r="B161" s="48">
        <v>152</v>
      </c>
      <c r="C161" s="31" t="s">
        <v>170</v>
      </c>
      <c r="D161" s="39"/>
      <c r="E161" s="40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4"/>
      <c r="AK161" s="45">
        <f t="shared" si="17"/>
        <v>0</v>
      </c>
      <c r="AL161" s="45"/>
      <c r="AM161" s="45"/>
      <c r="AN161" s="46">
        <f t="shared" si="16"/>
        <v>0</v>
      </c>
      <c r="AO161" s="45" t="str">
        <f t="shared" si="18"/>
        <v/>
      </c>
      <c r="AP161" s="45">
        <f t="shared" si="19"/>
        <v>0</v>
      </c>
      <c r="AQ161" s="45" t="str">
        <f t="shared" si="20"/>
        <v/>
      </c>
      <c r="AR161" s="45" t="str">
        <f t="shared" si="23"/>
        <v/>
      </c>
      <c r="AS161" s="45">
        <f t="shared" si="21"/>
        <v>0</v>
      </c>
      <c r="AT161" s="46">
        <f t="shared" si="22"/>
        <v>0</v>
      </c>
      <c r="AU161" s="46"/>
      <c r="BF161" s="13">
        <v>150</v>
      </c>
    </row>
    <row r="162" spans="2:58" ht="24" customHeight="1" x14ac:dyDescent="0.3">
      <c r="B162" s="48">
        <v>153</v>
      </c>
      <c r="C162" s="31" t="s">
        <v>171</v>
      </c>
      <c r="D162" s="39"/>
      <c r="E162" s="40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4"/>
      <c r="AK162" s="45">
        <f t="shared" si="17"/>
        <v>0</v>
      </c>
      <c r="AL162" s="45"/>
      <c r="AM162" s="45"/>
      <c r="AN162" s="46">
        <f t="shared" si="16"/>
        <v>0</v>
      </c>
      <c r="AO162" s="45" t="str">
        <f t="shared" si="18"/>
        <v/>
      </c>
      <c r="AP162" s="45">
        <f t="shared" si="19"/>
        <v>0</v>
      </c>
      <c r="AQ162" s="45" t="str">
        <f t="shared" si="20"/>
        <v/>
      </c>
      <c r="AR162" s="45" t="str">
        <f t="shared" si="23"/>
        <v/>
      </c>
      <c r="AS162" s="45">
        <f t="shared" si="21"/>
        <v>0</v>
      </c>
      <c r="AT162" s="46">
        <f t="shared" si="22"/>
        <v>0</v>
      </c>
      <c r="AU162" s="46"/>
      <c r="BF162" s="13">
        <v>151</v>
      </c>
    </row>
    <row r="163" spans="2:58" ht="24" customHeight="1" x14ac:dyDescent="0.3">
      <c r="B163" s="48">
        <v>154</v>
      </c>
      <c r="C163" s="31" t="s">
        <v>172</v>
      </c>
      <c r="D163" s="39"/>
      <c r="E163" s="40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4"/>
      <c r="AK163" s="45">
        <f t="shared" si="17"/>
        <v>0</v>
      </c>
      <c r="AL163" s="45"/>
      <c r="AM163" s="45"/>
      <c r="AN163" s="46">
        <f t="shared" si="16"/>
        <v>0</v>
      </c>
      <c r="AO163" s="45" t="str">
        <f t="shared" si="18"/>
        <v/>
      </c>
      <c r="AP163" s="45">
        <f t="shared" si="19"/>
        <v>0</v>
      </c>
      <c r="AQ163" s="45" t="str">
        <f t="shared" si="20"/>
        <v/>
      </c>
      <c r="AR163" s="45" t="str">
        <f t="shared" si="23"/>
        <v/>
      </c>
      <c r="AS163" s="45">
        <f t="shared" si="21"/>
        <v>0</v>
      </c>
      <c r="AT163" s="46">
        <f t="shared" si="22"/>
        <v>0</v>
      </c>
      <c r="AU163" s="46"/>
      <c r="BF163" s="13">
        <v>152</v>
      </c>
    </row>
    <row r="164" spans="2:58" ht="24" customHeight="1" x14ac:dyDescent="0.3">
      <c r="B164" s="48">
        <v>155</v>
      </c>
      <c r="C164" s="31" t="s">
        <v>173</v>
      </c>
      <c r="D164" s="39"/>
      <c r="E164" s="40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4"/>
      <c r="AK164" s="45">
        <f t="shared" si="17"/>
        <v>0</v>
      </c>
      <c r="AL164" s="45"/>
      <c r="AM164" s="45"/>
      <c r="AN164" s="46">
        <f t="shared" si="16"/>
        <v>0</v>
      </c>
      <c r="AO164" s="45" t="str">
        <f t="shared" si="18"/>
        <v/>
      </c>
      <c r="AP164" s="45">
        <f t="shared" si="19"/>
        <v>0</v>
      </c>
      <c r="AQ164" s="45" t="str">
        <f t="shared" si="20"/>
        <v/>
      </c>
      <c r="AR164" s="45" t="str">
        <f t="shared" si="23"/>
        <v/>
      </c>
      <c r="AS164" s="45">
        <f t="shared" si="21"/>
        <v>0</v>
      </c>
      <c r="AT164" s="46">
        <f t="shared" si="22"/>
        <v>0</v>
      </c>
      <c r="AU164" s="46"/>
      <c r="BF164" s="13">
        <v>153</v>
      </c>
    </row>
    <row r="165" spans="2:58" ht="24" customHeight="1" x14ac:dyDescent="0.3">
      <c r="B165" s="48">
        <v>156</v>
      </c>
      <c r="C165" s="31" t="s">
        <v>174</v>
      </c>
      <c r="D165" s="39"/>
      <c r="E165" s="40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4"/>
      <c r="AK165" s="45">
        <f t="shared" si="17"/>
        <v>0</v>
      </c>
      <c r="AL165" s="45"/>
      <c r="AM165" s="45"/>
      <c r="AN165" s="46">
        <f t="shared" si="16"/>
        <v>0</v>
      </c>
      <c r="AO165" s="45" t="str">
        <f t="shared" si="18"/>
        <v/>
      </c>
      <c r="AP165" s="45">
        <f t="shared" si="19"/>
        <v>0</v>
      </c>
      <c r="AQ165" s="45" t="str">
        <f t="shared" si="20"/>
        <v/>
      </c>
      <c r="AR165" s="45" t="str">
        <f t="shared" si="23"/>
        <v/>
      </c>
      <c r="AS165" s="45">
        <f t="shared" si="21"/>
        <v>0</v>
      </c>
      <c r="AT165" s="46">
        <f t="shared" si="22"/>
        <v>0</v>
      </c>
      <c r="AU165" s="46"/>
      <c r="BF165" s="13">
        <v>154</v>
      </c>
    </row>
    <row r="166" spans="2:58" ht="24" customHeight="1" x14ac:dyDescent="0.3">
      <c r="B166" s="48">
        <v>157</v>
      </c>
      <c r="C166" s="31" t="s">
        <v>175</v>
      </c>
      <c r="D166" s="39"/>
      <c r="E166" s="40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4"/>
      <c r="AK166" s="45">
        <f t="shared" si="17"/>
        <v>0</v>
      </c>
      <c r="AL166" s="45"/>
      <c r="AM166" s="45"/>
      <c r="AN166" s="46">
        <f t="shared" si="16"/>
        <v>0</v>
      </c>
      <c r="AO166" s="45" t="str">
        <f t="shared" si="18"/>
        <v/>
      </c>
      <c r="AP166" s="45">
        <f t="shared" si="19"/>
        <v>0</v>
      </c>
      <c r="AQ166" s="45" t="str">
        <f t="shared" si="20"/>
        <v/>
      </c>
      <c r="AR166" s="45" t="str">
        <f t="shared" si="23"/>
        <v/>
      </c>
      <c r="AS166" s="45">
        <f t="shared" si="21"/>
        <v>0</v>
      </c>
      <c r="AT166" s="46">
        <f t="shared" si="22"/>
        <v>0</v>
      </c>
      <c r="AU166" s="46"/>
      <c r="BF166" s="13">
        <v>155</v>
      </c>
    </row>
    <row r="167" spans="2:58" ht="24" customHeight="1" x14ac:dyDescent="0.3">
      <c r="B167" s="48">
        <v>158</v>
      </c>
      <c r="C167" s="31" t="s">
        <v>176</v>
      </c>
      <c r="D167" s="39"/>
      <c r="E167" s="40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4"/>
      <c r="AK167" s="45">
        <f t="shared" si="17"/>
        <v>0</v>
      </c>
      <c r="AL167" s="45"/>
      <c r="AM167" s="45"/>
      <c r="AN167" s="46">
        <f t="shared" si="16"/>
        <v>0</v>
      </c>
      <c r="AO167" s="45" t="str">
        <f t="shared" si="18"/>
        <v/>
      </c>
      <c r="AP167" s="45">
        <f t="shared" si="19"/>
        <v>0</v>
      </c>
      <c r="AQ167" s="45" t="str">
        <f t="shared" si="20"/>
        <v/>
      </c>
      <c r="AR167" s="45" t="str">
        <f t="shared" si="23"/>
        <v/>
      </c>
      <c r="AS167" s="45">
        <f t="shared" si="21"/>
        <v>0</v>
      </c>
      <c r="AT167" s="46">
        <f t="shared" si="22"/>
        <v>0</v>
      </c>
      <c r="AU167" s="46"/>
      <c r="BF167" s="13">
        <v>156</v>
      </c>
    </row>
    <row r="168" spans="2:58" ht="24" customHeight="1" x14ac:dyDescent="0.3">
      <c r="B168" s="48">
        <v>159</v>
      </c>
      <c r="C168" s="31" t="s">
        <v>177</v>
      </c>
      <c r="D168" s="39"/>
      <c r="E168" s="40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4"/>
      <c r="AK168" s="45">
        <f t="shared" si="17"/>
        <v>0</v>
      </c>
      <c r="AL168" s="45"/>
      <c r="AM168" s="45"/>
      <c r="AN168" s="46">
        <f t="shared" si="16"/>
        <v>0</v>
      </c>
      <c r="AO168" s="45" t="str">
        <f t="shared" si="18"/>
        <v/>
      </c>
      <c r="AP168" s="45">
        <f t="shared" si="19"/>
        <v>0</v>
      </c>
      <c r="AQ168" s="45" t="str">
        <f t="shared" si="20"/>
        <v/>
      </c>
      <c r="AR168" s="45" t="str">
        <f t="shared" si="23"/>
        <v/>
      </c>
      <c r="AS168" s="45">
        <f t="shared" si="21"/>
        <v>0</v>
      </c>
      <c r="AT168" s="46">
        <f t="shared" si="22"/>
        <v>0</v>
      </c>
      <c r="AU168" s="46"/>
      <c r="BF168" s="13">
        <v>157</v>
      </c>
    </row>
    <row r="169" spans="2:58" ht="24" customHeight="1" x14ac:dyDescent="0.3">
      <c r="B169" s="48">
        <v>160</v>
      </c>
      <c r="C169" s="31" t="s">
        <v>178</v>
      </c>
      <c r="D169" s="39"/>
      <c r="E169" s="40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4"/>
      <c r="AK169" s="45">
        <f t="shared" si="17"/>
        <v>0</v>
      </c>
      <c r="AL169" s="45"/>
      <c r="AM169" s="45"/>
      <c r="AN169" s="46">
        <f t="shared" si="16"/>
        <v>0</v>
      </c>
      <c r="AO169" s="45" t="str">
        <f t="shared" si="18"/>
        <v/>
      </c>
      <c r="AP169" s="45">
        <f t="shared" si="19"/>
        <v>0</v>
      </c>
      <c r="AQ169" s="45" t="str">
        <f t="shared" si="20"/>
        <v/>
      </c>
      <c r="AR169" s="45" t="str">
        <f t="shared" si="23"/>
        <v/>
      </c>
      <c r="AS169" s="45">
        <f t="shared" si="21"/>
        <v>0</v>
      </c>
      <c r="AT169" s="46">
        <f t="shared" si="22"/>
        <v>0</v>
      </c>
      <c r="AU169" s="46"/>
      <c r="BF169" s="13">
        <v>158</v>
      </c>
    </row>
    <row r="170" spans="2:58" ht="24" customHeight="1" x14ac:dyDescent="0.3">
      <c r="B170" s="48">
        <v>161</v>
      </c>
      <c r="C170" s="31" t="s">
        <v>179</v>
      </c>
      <c r="D170" s="39"/>
      <c r="E170" s="40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4"/>
      <c r="AK170" s="45">
        <f t="shared" si="17"/>
        <v>0</v>
      </c>
      <c r="AL170" s="45"/>
      <c r="AM170" s="45"/>
      <c r="AN170" s="46">
        <f t="shared" si="16"/>
        <v>0</v>
      </c>
      <c r="AO170" s="45" t="str">
        <f t="shared" si="18"/>
        <v/>
      </c>
      <c r="AP170" s="45">
        <f t="shared" si="19"/>
        <v>0</v>
      </c>
      <c r="AQ170" s="45" t="str">
        <f t="shared" si="20"/>
        <v/>
      </c>
      <c r="AR170" s="45" t="str">
        <f t="shared" si="23"/>
        <v/>
      </c>
      <c r="AS170" s="45">
        <f t="shared" si="21"/>
        <v>0</v>
      </c>
      <c r="AT170" s="46">
        <f t="shared" si="22"/>
        <v>0</v>
      </c>
      <c r="AU170" s="46"/>
      <c r="BF170" s="13">
        <v>159</v>
      </c>
    </row>
    <row r="171" spans="2:58" ht="24" customHeight="1" x14ac:dyDescent="0.3">
      <c r="B171" s="48">
        <v>162</v>
      </c>
      <c r="C171" s="31" t="s">
        <v>180</v>
      </c>
      <c r="D171" s="39"/>
      <c r="E171" s="40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4"/>
      <c r="AK171" s="45">
        <f t="shared" si="17"/>
        <v>0</v>
      </c>
      <c r="AL171" s="45"/>
      <c r="AM171" s="45"/>
      <c r="AN171" s="46">
        <f t="shared" si="16"/>
        <v>0</v>
      </c>
      <c r="AO171" s="45" t="str">
        <f t="shared" si="18"/>
        <v/>
      </c>
      <c r="AP171" s="45">
        <f t="shared" si="19"/>
        <v>0</v>
      </c>
      <c r="AQ171" s="45" t="str">
        <f t="shared" si="20"/>
        <v/>
      </c>
      <c r="AR171" s="45" t="str">
        <f t="shared" si="23"/>
        <v/>
      </c>
      <c r="AS171" s="45">
        <f t="shared" si="21"/>
        <v>0</v>
      </c>
      <c r="AT171" s="46">
        <f t="shared" si="22"/>
        <v>0</v>
      </c>
      <c r="AU171" s="46"/>
      <c r="BF171" s="13">
        <v>160</v>
      </c>
    </row>
    <row r="172" spans="2:58" ht="24" customHeight="1" x14ac:dyDescent="0.3">
      <c r="B172" s="48">
        <v>163</v>
      </c>
      <c r="C172" s="31" t="s">
        <v>181</v>
      </c>
      <c r="D172" s="39"/>
      <c r="E172" s="40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4"/>
      <c r="AK172" s="45">
        <f t="shared" si="17"/>
        <v>0</v>
      </c>
      <c r="AL172" s="45"/>
      <c r="AM172" s="45"/>
      <c r="AN172" s="46">
        <f t="shared" si="16"/>
        <v>0</v>
      </c>
      <c r="AO172" s="45" t="str">
        <f t="shared" si="18"/>
        <v/>
      </c>
      <c r="AP172" s="45">
        <f t="shared" si="19"/>
        <v>0</v>
      </c>
      <c r="AQ172" s="45" t="str">
        <f t="shared" si="20"/>
        <v/>
      </c>
      <c r="AR172" s="45" t="str">
        <f t="shared" si="23"/>
        <v/>
      </c>
      <c r="AS172" s="45">
        <f t="shared" si="21"/>
        <v>0</v>
      </c>
      <c r="AT172" s="46">
        <f t="shared" si="22"/>
        <v>0</v>
      </c>
      <c r="AU172" s="46"/>
      <c r="BF172" s="13">
        <v>161</v>
      </c>
    </row>
    <row r="173" spans="2:58" ht="24" customHeight="1" x14ac:dyDescent="0.3">
      <c r="B173" s="48">
        <v>164</v>
      </c>
      <c r="C173" s="31" t="s">
        <v>182</v>
      </c>
      <c r="D173" s="39"/>
      <c r="E173" s="40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4"/>
      <c r="AK173" s="45">
        <f t="shared" si="17"/>
        <v>0</v>
      </c>
      <c r="AL173" s="45"/>
      <c r="AM173" s="45"/>
      <c r="AN173" s="46">
        <f t="shared" si="16"/>
        <v>0</v>
      </c>
      <c r="AO173" s="45" t="str">
        <f t="shared" si="18"/>
        <v/>
      </c>
      <c r="AP173" s="45">
        <f t="shared" si="19"/>
        <v>0</v>
      </c>
      <c r="AQ173" s="45" t="str">
        <f t="shared" si="20"/>
        <v/>
      </c>
      <c r="AR173" s="45" t="str">
        <f t="shared" si="23"/>
        <v/>
      </c>
      <c r="AS173" s="45">
        <f t="shared" si="21"/>
        <v>0</v>
      </c>
      <c r="AT173" s="46">
        <f t="shared" si="22"/>
        <v>0</v>
      </c>
      <c r="AU173" s="46"/>
      <c r="BF173" s="13">
        <v>162</v>
      </c>
    </row>
    <row r="174" spans="2:58" ht="24" customHeight="1" x14ac:dyDescent="0.3">
      <c r="B174" s="48">
        <v>165</v>
      </c>
      <c r="C174" s="31" t="s">
        <v>183</v>
      </c>
      <c r="D174" s="39"/>
      <c r="E174" s="40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4"/>
      <c r="AK174" s="45">
        <f t="shared" si="17"/>
        <v>0</v>
      </c>
      <c r="AL174" s="45"/>
      <c r="AM174" s="45"/>
      <c r="AN174" s="46">
        <f t="shared" si="16"/>
        <v>0</v>
      </c>
      <c r="AO174" s="45" t="str">
        <f t="shared" si="18"/>
        <v/>
      </c>
      <c r="AP174" s="45">
        <f t="shared" si="19"/>
        <v>0</v>
      </c>
      <c r="AQ174" s="45" t="str">
        <f t="shared" si="20"/>
        <v/>
      </c>
      <c r="AR174" s="45" t="str">
        <f t="shared" si="23"/>
        <v/>
      </c>
      <c r="AS174" s="45">
        <f t="shared" si="21"/>
        <v>0</v>
      </c>
      <c r="AT174" s="46">
        <f t="shared" si="22"/>
        <v>0</v>
      </c>
      <c r="AU174" s="46"/>
      <c r="BF174" s="13">
        <v>163</v>
      </c>
    </row>
    <row r="175" spans="2:58" ht="24" customHeight="1" x14ac:dyDescent="0.3">
      <c r="B175" s="48">
        <v>166</v>
      </c>
      <c r="C175" s="31" t="s">
        <v>184</v>
      </c>
      <c r="D175" s="39"/>
      <c r="E175" s="40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4"/>
      <c r="AK175" s="45">
        <f t="shared" si="17"/>
        <v>0</v>
      </c>
      <c r="AL175" s="45"/>
      <c r="AM175" s="45"/>
      <c r="AN175" s="46">
        <f t="shared" si="16"/>
        <v>0</v>
      </c>
      <c r="AO175" s="45" t="str">
        <f t="shared" si="18"/>
        <v/>
      </c>
      <c r="AP175" s="45">
        <f t="shared" si="19"/>
        <v>0</v>
      </c>
      <c r="AQ175" s="45" t="str">
        <f t="shared" si="20"/>
        <v/>
      </c>
      <c r="AR175" s="45" t="str">
        <f t="shared" si="23"/>
        <v/>
      </c>
      <c r="AS175" s="45">
        <f t="shared" si="21"/>
        <v>0</v>
      </c>
      <c r="AT175" s="46">
        <f t="shared" si="22"/>
        <v>0</v>
      </c>
      <c r="AU175" s="46"/>
      <c r="BF175" s="13">
        <v>164</v>
      </c>
    </row>
    <row r="176" spans="2:58" ht="24" customHeight="1" x14ac:dyDescent="0.3">
      <c r="B176" s="48">
        <v>167</v>
      </c>
      <c r="C176" s="31" t="s">
        <v>185</v>
      </c>
      <c r="D176" s="39"/>
      <c r="E176" s="40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4"/>
      <c r="AK176" s="45">
        <f t="shared" si="17"/>
        <v>0</v>
      </c>
      <c r="AL176" s="45"/>
      <c r="AM176" s="45"/>
      <c r="AN176" s="46">
        <f t="shared" si="16"/>
        <v>0</v>
      </c>
      <c r="AO176" s="45" t="str">
        <f t="shared" si="18"/>
        <v/>
      </c>
      <c r="AP176" s="45">
        <f t="shared" si="19"/>
        <v>0</v>
      </c>
      <c r="AQ176" s="45" t="str">
        <f t="shared" si="20"/>
        <v/>
      </c>
      <c r="AR176" s="45" t="str">
        <f t="shared" si="23"/>
        <v/>
      </c>
      <c r="AS176" s="45">
        <f t="shared" si="21"/>
        <v>0</v>
      </c>
      <c r="AT176" s="46">
        <f t="shared" si="22"/>
        <v>0</v>
      </c>
      <c r="AU176" s="46"/>
      <c r="BF176" s="13">
        <v>165</v>
      </c>
    </row>
    <row r="177" spans="2:58" ht="24" customHeight="1" x14ac:dyDescent="0.3">
      <c r="B177" s="48">
        <v>168</v>
      </c>
      <c r="C177" s="31" t="s">
        <v>186</v>
      </c>
      <c r="D177" s="39"/>
      <c r="E177" s="40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4"/>
      <c r="AK177" s="45">
        <f t="shared" si="17"/>
        <v>0</v>
      </c>
      <c r="AL177" s="45"/>
      <c r="AM177" s="45"/>
      <c r="AN177" s="46">
        <f t="shared" si="16"/>
        <v>0</v>
      </c>
      <c r="AO177" s="45" t="str">
        <f t="shared" si="18"/>
        <v/>
      </c>
      <c r="AP177" s="45">
        <f t="shared" si="19"/>
        <v>0</v>
      </c>
      <c r="AQ177" s="45" t="str">
        <f t="shared" si="20"/>
        <v/>
      </c>
      <c r="AR177" s="45" t="str">
        <f t="shared" si="23"/>
        <v/>
      </c>
      <c r="AS177" s="45">
        <f t="shared" si="21"/>
        <v>0</v>
      </c>
      <c r="AT177" s="46">
        <f t="shared" si="22"/>
        <v>0</v>
      </c>
      <c r="AU177" s="46"/>
      <c r="BF177" s="13">
        <v>166</v>
      </c>
    </row>
    <row r="178" spans="2:58" ht="24" customHeight="1" x14ac:dyDescent="0.3">
      <c r="B178" s="48">
        <v>169</v>
      </c>
      <c r="C178" s="31" t="s">
        <v>187</v>
      </c>
      <c r="D178" s="39"/>
      <c r="E178" s="40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4"/>
      <c r="AK178" s="45">
        <f t="shared" si="17"/>
        <v>0</v>
      </c>
      <c r="AL178" s="45"/>
      <c r="AM178" s="45"/>
      <c r="AN178" s="46">
        <f t="shared" si="16"/>
        <v>0</v>
      </c>
      <c r="AO178" s="45" t="str">
        <f t="shared" si="18"/>
        <v/>
      </c>
      <c r="AP178" s="45">
        <f t="shared" si="19"/>
        <v>0</v>
      </c>
      <c r="AQ178" s="45" t="str">
        <f t="shared" si="20"/>
        <v/>
      </c>
      <c r="AR178" s="45" t="str">
        <f t="shared" si="23"/>
        <v/>
      </c>
      <c r="AS178" s="45">
        <f t="shared" si="21"/>
        <v>0</v>
      </c>
      <c r="AT178" s="46">
        <f t="shared" si="22"/>
        <v>0</v>
      </c>
      <c r="AU178" s="46"/>
      <c r="BF178" s="13">
        <v>167</v>
      </c>
    </row>
    <row r="179" spans="2:58" ht="24" customHeight="1" x14ac:dyDescent="0.3">
      <c r="B179" s="48">
        <v>170</v>
      </c>
      <c r="C179" s="31" t="s">
        <v>188</v>
      </c>
      <c r="D179" s="39"/>
      <c r="E179" s="40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4"/>
      <c r="AK179" s="45">
        <f t="shared" si="17"/>
        <v>0</v>
      </c>
      <c r="AL179" s="45"/>
      <c r="AM179" s="45"/>
      <c r="AN179" s="46">
        <f t="shared" si="16"/>
        <v>0</v>
      </c>
      <c r="AO179" s="45" t="str">
        <f t="shared" si="18"/>
        <v/>
      </c>
      <c r="AP179" s="45">
        <f t="shared" si="19"/>
        <v>0</v>
      </c>
      <c r="AQ179" s="45" t="str">
        <f t="shared" si="20"/>
        <v/>
      </c>
      <c r="AR179" s="45" t="str">
        <f t="shared" si="23"/>
        <v/>
      </c>
      <c r="AS179" s="45">
        <f t="shared" si="21"/>
        <v>0</v>
      </c>
      <c r="AT179" s="46">
        <f t="shared" si="22"/>
        <v>0</v>
      </c>
      <c r="AU179" s="46"/>
      <c r="BF179" s="13">
        <v>168</v>
      </c>
    </row>
    <row r="180" spans="2:58" ht="24" customHeight="1" x14ac:dyDescent="0.3">
      <c r="B180" s="48">
        <v>171</v>
      </c>
      <c r="C180" s="31" t="s">
        <v>189</v>
      </c>
      <c r="D180" s="39"/>
      <c r="E180" s="40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4"/>
      <c r="AK180" s="45">
        <f t="shared" si="17"/>
        <v>0</v>
      </c>
      <c r="AL180" s="45"/>
      <c r="AM180" s="45"/>
      <c r="AN180" s="46">
        <f t="shared" si="16"/>
        <v>0</v>
      </c>
      <c r="AO180" s="45" t="str">
        <f t="shared" si="18"/>
        <v/>
      </c>
      <c r="AP180" s="45">
        <f t="shared" si="19"/>
        <v>0</v>
      </c>
      <c r="AQ180" s="45" t="str">
        <f t="shared" si="20"/>
        <v/>
      </c>
      <c r="AR180" s="45" t="str">
        <f t="shared" si="23"/>
        <v/>
      </c>
      <c r="AS180" s="45">
        <f t="shared" si="21"/>
        <v>0</v>
      </c>
      <c r="AT180" s="46">
        <f t="shared" si="22"/>
        <v>0</v>
      </c>
      <c r="AU180" s="46"/>
      <c r="BF180" s="13">
        <v>169</v>
      </c>
    </row>
    <row r="181" spans="2:58" ht="24" customHeight="1" x14ac:dyDescent="0.3">
      <c r="B181" s="48">
        <v>172</v>
      </c>
      <c r="C181" s="31" t="s">
        <v>190</v>
      </c>
      <c r="D181" s="39"/>
      <c r="E181" s="40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4"/>
      <c r="AK181" s="45">
        <f t="shared" si="17"/>
        <v>0</v>
      </c>
      <c r="AL181" s="45"/>
      <c r="AM181" s="45"/>
      <c r="AN181" s="46">
        <f t="shared" si="16"/>
        <v>0</v>
      </c>
      <c r="AO181" s="45" t="str">
        <f t="shared" si="18"/>
        <v/>
      </c>
      <c r="AP181" s="45">
        <f t="shared" si="19"/>
        <v>0</v>
      </c>
      <c r="AQ181" s="45" t="str">
        <f t="shared" si="20"/>
        <v/>
      </c>
      <c r="AR181" s="45" t="str">
        <f t="shared" si="23"/>
        <v/>
      </c>
      <c r="AS181" s="45">
        <f t="shared" si="21"/>
        <v>0</v>
      </c>
      <c r="AT181" s="46">
        <f t="shared" si="22"/>
        <v>0</v>
      </c>
      <c r="AU181" s="46"/>
      <c r="BF181" s="13">
        <v>170</v>
      </c>
    </row>
    <row r="182" spans="2:58" ht="24" customHeight="1" x14ac:dyDescent="0.3">
      <c r="B182" s="48">
        <v>173</v>
      </c>
      <c r="C182" s="31" t="s">
        <v>191</v>
      </c>
      <c r="D182" s="39"/>
      <c r="E182" s="40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4"/>
      <c r="AK182" s="45">
        <f t="shared" si="17"/>
        <v>0</v>
      </c>
      <c r="AL182" s="45"/>
      <c r="AM182" s="45"/>
      <c r="AN182" s="46">
        <f t="shared" si="16"/>
        <v>0</v>
      </c>
      <c r="AO182" s="45" t="str">
        <f t="shared" si="18"/>
        <v/>
      </c>
      <c r="AP182" s="45">
        <f t="shared" si="19"/>
        <v>0</v>
      </c>
      <c r="AQ182" s="45" t="str">
        <f t="shared" si="20"/>
        <v/>
      </c>
      <c r="AR182" s="45" t="str">
        <f t="shared" si="23"/>
        <v/>
      </c>
      <c r="AS182" s="45">
        <f t="shared" si="21"/>
        <v>0</v>
      </c>
      <c r="AT182" s="46">
        <f t="shared" si="22"/>
        <v>0</v>
      </c>
      <c r="AU182" s="46"/>
      <c r="BF182" s="13">
        <v>171</v>
      </c>
    </row>
    <row r="183" spans="2:58" ht="24" customHeight="1" x14ac:dyDescent="0.3">
      <c r="B183" s="48">
        <v>174</v>
      </c>
      <c r="C183" s="31" t="s">
        <v>192</v>
      </c>
      <c r="D183" s="39"/>
      <c r="E183" s="40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4"/>
      <c r="AK183" s="45">
        <f t="shared" si="17"/>
        <v>0</v>
      </c>
      <c r="AL183" s="45"/>
      <c r="AM183" s="45"/>
      <c r="AN183" s="46">
        <f t="shared" si="16"/>
        <v>0</v>
      </c>
      <c r="AO183" s="45" t="str">
        <f t="shared" si="18"/>
        <v/>
      </c>
      <c r="AP183" s="45">
        <f t="shared" si="19"/>
        <v>0</v>
      </c>
      <c r="AQ183" s="45" t="str">
        <f t="shared" si="20"/>
        <v/>
      </c>
      <c r="AR183" s="45" t="str">
        <f t="shared" si="23"/>
        <v/>
      </c>
      <c r="AS183" s="45">
        <f t="shared" si="21"/>
        <v>0</v>
      </c>
      <c r="AT183" s="46">
        <f t="shared" si="22"/>
        <v>0</v>
      </c>
      <c r="AU183" s="46"/>
      <c r="BF183" s="13">
        <v>172</v>
      </c>
    </row>
    <row r="184" spans="2:58" ht="24" customHeight="1" x14ac:dyDescent="0.3">
      <c r="B184" s="48">
        <v>175</v>
      </c>
      <c r="C184" s="31" t="s">
        <v>193</v>
      </c>
      <c r="D184" s="39"/>
      <c r="E184" s="40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4"/>
      <c r="AK184" s="45">
        <f t="shared" si="17"/>
        <v>0</v>
      </c>
      <c r="AL184" s="45"/>
      <c r="AM184" s="45"/>
      <c r="AN184" s="46">
        <f t="shared" si="16"/>
        <v>0</v>
      </c>
      <c r="AO184" s="45" t="str">
        <f t="shared" si="18"/>
        <v/>
      </c>
      <c r="AP184" s="45">
        <f t="shared" si="19"/>
        <v>0</v>
      </c>
      <c r="AQ184" s="45" t="str">
        <f t="shared" si="20"/>
        <v/>
      </c>
      <c r="AR184" s="45" t="str">
        <f t="shared" si="23"/>
        <v/>
      </c>
      <c r="AS184" s="45">
        <f t="shared" si="21"/>
        <v>0</v>
      </c>
      <c r="AT184" s="46">
        <f t="shared" si="22"/>
        <v>0</v>
      </c>
      <c r="AU184" s="46"/>
      <c r="BF184" s="13">
        <v>173</v>
      </c>
    </row>
    <row r="185" spans="2:58" ht="24" customHeight="1" x14ac:dyDescent="0.3">
      <c r="B185" s="48">
        <v>176</v>
      </c>
      <c r="C185" s="31" t="s">
        <v>194</v>
      </c>
      <c r="D185" s="39"/>
      <c r="E185" s="40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4"/>
      <c r="AK185" s="45">
        <f t="shared" si="17"/>
        <v>0</v>
      </c>
      <c r="AL185" s="45"/>
      <c r="AM185" s="45"/>
      <c r="AN185" s="46">
        <f t="shared" si="16"/>
        <v>0</v>
      </c>
      <c r="AO185" s="45" t="str">
        <f t="shared" si="18"/>
        <v/>
      </c>
      <c r="AP185" s="45">
        <f t="shared" si="19"/>
        <v>0</v>
      </c>
      <c r="AQ185" s="45" t="str">
        <f t="shared" si="20"/>
        <v/>
      </c>
      <c r="AR185" s="45" t="str">
        <f t="shared" si="23"/>
        <v/>
      </c>
      <c r="AS185" s="45">
        <f t="shared" si="21"/>
        <v>0</v>
      </c>
      <c r="AT185" s="46">
        <f t="shared" si="22"/>
        <v>0</v>
      </c>
      <c r="AU185" s="46"/>
      <c r="BF185" s="13">
        <v>174</v>
      </c>
    </row>
    <row r="186" spans="2:58" ht="24" customHeight="1" x14ac:dyDescent="0.3">
      <c r="B186" s="48">
        <v>177</v>
      </c>
      <c r="C186" s="31" t="s">
        <v>195</v>
      </c>
      <c r="D186" s="39"/>
      <c r="E186" s="40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4"/>
      <c r="AK186" s="45">
        <f t="shared" si="17"/>
        <v>0</v>
      </c>
      <c r="AL186" s="45"/>
      <c r="AM186" s="45"/>
      <c r="AN186" s="46">
        <f t="shared" si="16"/>
        <v>0</v>
      </c>
      <c r="AO186" s="45" t="str">
        <f t="shared" si="18"/>
        <v/>
      </c>
      <c r="AP186" s="45">
        <f t="shared" si="19"/>
        <v>0</v>
      </c>
      <c r="AQ186" s="45" t="str">
        <f t="shared" si="20"/>
        <v/>
      </c>
      <c r="AR186" s="45" t="str">
        <f t="shared" si="23"/>
        <v/>
      </c>
      <c r="AS186" s="45">
        <f t="shared" si="21"/>
        <v>0</v>
      </c>
      <c r="AT186" s="46">
        <f t="shared" si="22"/>
        <v>0</v>
      </c>
      <c r="AU186" s="46"/>
      <c r="BF186" s="13">
        <v>175</v>
      </c>
    </row>
    <row r="187" spans="2:58" ht="24" customHeight="1" x14ac:dyDescent="0.3">
      <c r="B187" s="48">
        <v>178</v>
      </c>
      <c r="C187" s="31" t="s">
        <v>196</v>
      </c>
      <c r="D187" s="39"/>
      <c r="E187" s="40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4"/>
      <c r="AK187" s="45">
        <f t="shared" si="17"/>
        <v>0</v>
      </c>
      <c r="AL187" s="45"/>
      <c r="AM187" s="45"/>
      <c r="AN187" s="46">
        <f t="shared" si="16"/>
        <v>0</v>
      </c>
      <c r="AO187" s="45" t="str">
        <f t="shared" si="18"/>
        <v/>
      </c>
      <c r="AP187" s="45">
        <f t="shared" si="19"/>
        <v>0</v>
      </c>
      <c r="AQ187" s="45" t="str">
        <f t="shared" si="20"/>
        <v/>
      </c>
      <c r="AR187" s="45" t="str">
        <f t="shared" si="23"/>
        <v/>
      </c>
      <c r="AS187" s="45">
        <f t="shared" si="21"/>
        <v>0</v>
      </c>
      <c r="AT187" s="46">
        <f t="shared" si="22"/>
        <v>0</v>
      </c>
      <c r="AU187" s="46"/>
      <c r="BF187" s="13">
        <v>176</v>
      </c>
    </row>
    <row r="188" spans="2:58" ht="24" customHeight="1" x14ac:dyDescent="0.3">
      <c r="B188" s="48">
        <v>179</v>
      </c>
      <c r="C188" s="31" t="s">
        <v>197</v>
      </c>
      <c r="D188" s="39"/>
      <c r="E188" s="40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4"/>
      <c r="AK188" s="45">
        <f t="shared" si="17"/>
        <v>0</v>
      </c>
      <c r="AL188" s="45"/>
      <c r="AM188" s="45"/>
      <c r="AN188" s="46">
        <f t="shared" si="16"/>
        <v>0</v>
      </c>
      <c r="AO188" s="45" t="str">
        <f t="shared" si="18"/>
        <v/>
      </c>
      <c r="AP188" s="45">
        <f t="shared" si="19"/>
        <v>0</v>
      </c>
      <c r="AQ188" s="45" t="str">
        <f t="shared" si="20"/>
        <v/>
      </c>
      <c r="AR188" s="45" t="str">
        <f t="shared" si="23"/>
        <v/>
      </c>
      <c r="AS188" s="45">
        <f t="shared" si="21"/>
        <v>0</v>
      </c>
      <c r="AT188" s="46">
        <f t="shared" si="22"/>
        <v>0</v>
      </c>
      <c r="AU188" s="46"/>
      <c r="BF188" s="13">
        <v>177</v>
      </c>
    </row>
    <row r="189" spans="2:58" ht="24" customHeight="1" x14ac:dyDescent="0.3">
      <c r="B189" s="48">
        <v>180</v>
      </c>
      <c r="C189" s="31" t="s">
        <v>198</v>
      </c>
      <c r="D189" s="39"/>
      <c r="E189" s="40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4"/>
      <c r="AK189" s="45">
        <f t="shared" si="17"/>
        <v>0</v>
      </c>
      <c r="AL189" s="45"/>
      <c r="AM189" s="45"/>
      <c r="AN189" s="46">
        <f t="shared" si="16"/>
        <v>0</v>
      </c>
      <c r="AO189" s="45" t="str">
        <f t="shared" si="18"/>
        <v/>
      </c>
      <c r="AP189" s="45">
        <f t="shared" si="19"/>
        <v>0</v>
      </c>
      <c r="AQ189" s="45" t="str">
        <f t="shared" si="20"/>
        <v/>
      </c>
      <c r="AR189" s="45" t="str">
        <f t="shared" si="23"/>
        <v/>
      </c>
      <c r="AS189" s="45">
        <f t="shared" si="21"/>
        <v>0</v>
      </c>
      <c r="AT189" s="46">
        <f t="shared" si="22"/>
        <v>0</v>
      </c>
      <c r="AU189" s="46"/>
      <c r="BF189" s="13">
        <v>178</v>
      </c>
    </row>
    <row r="190" spans="2:58" ht="24" customHeight="1" x14ac:dyDescent="0.3">
      <c r="B190" s="48">
        <v>181</v>
      </c>
      <c r="C190" s="31" t="s">
        <v>199</v>
      </c>
      <c r="D190" s="39"/>
      <c r="E190" s="40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4"/>
      <c r="AK190" s="45">
        <f t="shared" si="17"/>
        <v>0</v>
      </c>
      <c r="AL190" s="45"/>
      <c r="AM190" s="45"/>
      <c r="AN190" s="46">
        <f t="shared" si="16"/>
        <v>0</v>
      </c>
      <c r="AO190" s="45" t="str">
        <f t="shared" si="18"/>
        <v/>
      </c>
      <c r="AP190" s="45">
        <f t="shared" si="19"/>
        <v>0</v>
      </c>
      <c r="AQ190" s="45" t="str">
        <f t="shared" si="20"/>
        <v/>
      </c>
      <c r="AR190" s="45" t="str">
        <f t="shared" si="23"/>
        <v/>
      </c>
      <c r="AS190" s="45">
        <f t="shared" si="21"/>
        <v>0</v>
      </c>
      <c r="AT190" s="46">
        <f t="shared" si="22"/>
        <v>0</v>
      </c>
      <c r="AU190" s="46"/>
      <c r="BF190" s="13">
        <v>179</v>
      </c>
    </row>
    <row r="191" spans="2:58" ht="24" customHeight="1" x14ac:dyDescent="0.3">
      <c r="B191" s="48">
        <v>182</v>
      </c>
      <c r="C191" s="31" t="s">
        <v>200</v>
      </c>
      <c r="D191" s="39"/>
      <c r="E191" s="40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4"/>
      <c r="AK191" s="45">
        <f t="shared" si="17"/>
        <v>0</v>
      </c>
      <c r="AL191" s="45"/>
      <c r="AM191" s="45"/>
      <c r="AN191" s="46">
        <f t="shared" si="16"/>
        <v>0</v>
      </c>
      <c r="AO191" s="45" t="str">
        <f t="shared" si="18"/>
        <v/>
      </c>
      <c r="AP191" s="45">
        <f t="shared" si="19"/>
        <v>0</v>
      </c>
      <c r="AQ191" s="45" t="str">
        <f t="shared" si="20"/>
        <v/>
      </c>
      <c r="AR191" s="45" t="str">
        <f t="shared" si="23"/>
        <v/>
      </c>
      <c r="AS191" s="45">
        <f t="shared" si="21"/>
        <v>0</v>
      </c>
      <c r="AT191" s="46">
        <f t="shared" si="22"/>
        <v>0</v>
      </c>
      <c r="AU191" s="46"/>
      <c r="BF191" s="13">
        <v>180</v>
      </c>
    </row>
    <row r="192" spans="2:58" ht="24" customHeight="1" x14ac:dyDescent="0.3">
      <c r="B192" s="48">
        <v>183</v>
      </c>
      <c r="C192" s="31" t="s">
        <v>201</v>
      </c>
      <c r="D192" s="39"/>
      <c r="E192" s="40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4"/>
      <c r="AK192" s="45">
        <f t="shared" si="17"/>
        <v>0</v>
      </c>
      <c r="AL192" s="45"/>
      <c r="AM192" s="45"/>
      <c r="AN192" s="46">
        <f t="shared" si="16"/>
        <v>0</v>
      </c>
      <c r="AO192" s="45" t="str">
        <f t="shared" si="18"/>
        <v/>
      </c>
      <c r="AP192" s="45">
        <f t="shared" si="19"/>
        <v>0</v>
      </c>
      <c r="AQ192" s="45" t="str">
        <f t="shared" si="20"/>
        <v/>
      </c>
      <c r="AR192" s="45" t="str">
        <f t="shared" si="23"/>
        <v/>
      </c>
      <c r="AS192" s="45">
        <f t="shared" si="21"/>
        <v>0</v>
      </c>
      <c r="AT192" s="46">
        <f t="shared" si="22"/>
        <v>0</v>
      </c>
      <c r="AU192" s="46"/>
      <c r="BF192" s="13">
        <v>181</v>
      </c>
    </row>
    <row r="193" spans="2:58" ht="24" customHeight="1" x14ac:dyDescent="0.3">
      <c r="B193" s="48">
        <v>184</v>
      </c>
      <c r="C193" s="31" t="s">
        <v>202</v>
      </c>
      <c r="D193" s="39"/>
      <c r="E193" s="40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4"/>
      <c r="AK193" s="45">
        <f t="shared" si="17"/>
        <v>0</v>
      </c>
      <c r="AL193" s="45"/>
      <c r="AM193" s="45"/>
      <c r="AN193" s="46">
        <f t="shared" si="16"/>
        <v>0</v>
      </c>
      <c r="AO193" s="45" t="str">
        <f t="shared" si="18"/>
        <v/>
      </c>
      <c r="AP193" s="45">
        <f t="shared" si="19"/>
        <v>0</v>
      </c>
      <c r="AQ193" s="45" t="str">
        <f t="shared" si="20"/>
        <v/>
      </c>
      <c r="AR193" s="45" t="str">
        <f t="shared" si="23"/>
        <v/>
      </c>
      <c r="AS193" s="45">
        <f t="shared" si="21"/>
        <v>0</v>
      </c>
      <c r="AT193" s="46">
        <f t="shared" si="22"/>
        <v>0</v>
      </c>
      <c r="AU193" s="46"/>
      <c r="BF193" s="13">
        <v>182</v>
      </c>
    </row>
    <row r="194" spans="2:58" ht="24" customHeight="1" x14ac:dyDescent="0.3">
      <c r="B194" s="48">
        <v>185</v>
      </c>
      <c r="C194" s="31" t="s">
        <v>203</v>
      </c>
      <c r="D194" s="39"/>
      <c r="E194" s="40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4"/>
      <c r="AK194" s="45">
        <f t="shared" si="17"/>
        <v>0</v>
      </c>
      <c r="AL194" s="45"/>
      <c r="AM194" s="45"/>
      <c r="AN194" s="46">
        <f t="shared" si="16"/>
        <v>0</v>
      </c>
      <c r="AO194" s="45" t="str">
        <f t="shared" si="18"/>
        <v/>
      </c>
      <c r="AP194" s="45">
        <f t="shared" si="19"/>
        <v>0</v>
      </c>
      <c r="AQ194" s="45" t="str">
        <f t="shared" si="20"/>
        <v/>
      </c>
      <c r="AR194" s="45" t="str">
        <f t="shared" si="23"/>
        <v/>
      </c>
      <c r="AS194" s="45">
        <f t="shared" si="21"/>
        <v>0</v>
      </c>
      <c r="AT194" s="46">
        <f t="shared" si="22"/>
        <v>0</v>
      </c>
      <c r="AU194" s="46"/>
      <c r="BF194" s="13">
        <v>183</v>
      </c>
    </row>
    <row r="195" spans="2:58" ht="24" customHeight="1" x14ac:dyDescent="0.3">
      <c r="B195" s="48">
        <v>186</v>
      </c>
      <c r="C195" s="31" t="s">
        <v>204</v>
      </c>
      <c r="D195" s="39"/>
      <c r="E195" s="40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4"/>
      <c r="AK195" s="45">
        <f t="shared" si="17"/>
        <v>0</v>
      </c>
      <c r="AL195" s="45"/>
      <c r="AM195" s="45"/>
      <c r="AN195" s="46">
        <f t="shared" si="16"/>
        <v>0</v>
      </c>
      <c r="AO195" s="45" t="str">
        <f t="shared" si="18"/>
        <v/>
      </c>
      <c r="AP195" s="45">
        <f t="shared" si="19"/>
        <v>0</v>
      </c>
      <c r="AQ195" s="45" t="str">
        <f t="shared" si="20"/>
        <v/>
      </c>
      <c r="AR195" s="45" t="str">
        <f t="shared" si="23"/>
        <v/>
      </c>
      <c r="AS195" s="45">
        <f t="shared" si="21"/>
        <v>0</v>
      </c>
      <c r="AT195" s="46">
        <f t="shared" si="22"/>
        <v>0</v>
      </c>
      <c r="AU195" s="46"/>
      <c r="BF195" s="13">
        <v>184</v>
      </c>
    </row>
    <row r="196" spans="2:58" ht="24" customHeight="1" x14ac:dyDescent="0.3">
      <c r="B196" s="48">
        <v>187</v>
      </c>
      <c r="C196" s="31" t="s">
        <v>205</v>
      </c>
      <c r="D196" s="39"/>
      <c r="E196" s="40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4"/>
      <c r="AK196" s="45">
        <f t="shared" si="17"/>
        <v>0</v>
      </c>
      <c r="AL196" s="45"/>
      <c r="AM196" s="45"/>
      <c r="AN196" s="46">
        <f t="shared" si="16"/>
        <v>0</v>
      </c>
      <c r="AO196" s="45" t="str">
        <f t="shared" si="18"/>
        <v/>
      </c>
      <c r="AP196" s="45">
        <f t="shared" si="19"/>
        <v>0</v>
      </c>
      <c r="AQ196" s="45" t="str">
        <f t="shared" si="20"/>
        <v/>
      </c>
      <c r="AR196" s="45" t="str">
        <f t="shared" si="23"/>
        <v/>
      </c>
      <c r="AS196" s="45">
        <f t="shared" si="21"/>
        <v>0</v>
      </c>
      <c r="AT196" s="46">
        <f t="shared" si="22"/>
        <v>0</v>
      </c>
      <c r="AU196" s="46"/>
      <c r="BF196" s="13">
        <v>185</v>
      </c>
    </row>
    <row r="197" spans="2:58" ht="24" customHeight="1" x14ac:dyDescent="0.3">
      <c r="B197" s="48">
        <v>188</v>
      </c>
      <c r="C197" s="31" t="s">
        <v>206</v>
      </c>
      <c r="D197" s="39"/>
      <c r="E197" s="40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4"/>
      <c r="AK197" s="45">
        <f t="shared" si="17"/>
        <v>0</v>
      </c>
      <c r="AL197" s="45"/>
      <c r="AM197" s="45"/>
      <c r="AN197" s="46">
        <f t="shared" si="16"/>
        <v>0</v>
      </c>
      <c r="AO197" s="45" t="str">
        <f t="shared" si="18"/>
        <v/>
      </c>
      <c r="AP197" s="45">
        <f t="shared" si="19"/>
        <v>0</v>
      </c>
      <c r="AQ197" s="45" t="str">
        <f t="shared" si="20"/>
        <v/>
      </c>
      <c r="AR197" s="45" t="str">
        <f t="shared" si="23"/>
        <v/>
      </c>
      <c r="AS197" s="45">
        <f t="shared" si="21"/>
        <v>0</v>
      </c>
      <c r="AT197" s="46">
        <f t="shared" si="22"/>
        <v>0</v>
      </c>
      <c r="AU197" s="46"/>
      <c r="BF197" s="13">
        <v>186</v>
      </c>
    </row>
    <row r="198" spans="2:58" ht="24" customHeight="1" x14ac:dyDescent="0.3">
      <c r="B198" s="48">
        <v>189</v>
      </c>
      <c r="C198" s="31" t="s">
        <v>207</v>
      </c>
      <c r="D198" s="39"/>
      <c r="E198" s="40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4"/>
      <c r="AK198" s="45">
        <f t="shared" si="17"/>
        <v>0</v>
      </c>
      <c r="AL198" s="45"/>
      <c r="AM198" s="45"/>
      <c r="AN198" s="46">
        <f t="shared" si="16"/>
        <v>0</v>
      </c>
      <c r="AO198" s="45" t="str">
        <f t="shared" si="18"/>
        <v/>
      </c>
      <c r="AP198" s="45">
        <f t="shared" si="19"/>
        <v>0</v>
      </c>
      <c r="AQ198" s="45" t="str">
        <f t="shared" si="20"/>
        <v/>
      </c>
      <c r="AR198" s="45" t="str">
        <f t="shared" si="23"/>
        <v/>
      </c>
      <c r="AS198" s="45">
        <f t="shared" si="21"/>
        <v>0</v>
      </c>
      <c r="AT198" s="46">
        <f t="shared" si="22"/>
        <v>0</v>
      </c>
      <c r="AU198" s="46"/>
      <c r="BF198" s="13">
        <v>187</v>
      </c>
    </row>
    <row r="199" spans="2:58" ht="24" customHeight="1" x14ac:dyDescent="0.3">
      <c r="B199" s="48">
        <v>190</v>
      </c>
      <c r="C199" s="31" t="s">
        <v>208</v>
      </c>
      <c r="D199" s="39"/>
      <c r="E199" s="40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4"/>
      <c r="AK199" s="45">
        <f t="shared" si="17"/>
        <v>0</v>
      </c>
      <c r="AL199" s="45"/>
      <c r="AM199" s="45"/>
      <c r="AN199" s="46">
        <f t="shared" si="16"/>
        <v>0</v>
      </c>
      <c r="AO199" s="45" t="str">
        <f t="shared" si="18"/>
        <v/>
      </c>
      <c r="AP199" s="45">
        <f t="shared" si="19"/>
        <v>0</v>
      </c>
      <c r="AQ199" s="45" t="str">
        <f t="shared" si="20"/>
        <v/>
      </c>
      <c r="AR199" s="45" t="str">
        <f t="shared" si="23"/>
        <v/>
      </c>
      <c r="AS199" s="45">
        <f t="shared" si="21"/>
        <v>0</v>
      </c>
      <c r="AT199" s="46">
        <f t="shared" si="22"/>
        <v>0</v>
      </c>
      <c r="AU199" s="46"/>
      <c r="BF199" s="13">
        <v>188</v>
      </c>
    </row>
    <row r="200" spans="2:58" ht="24" customHeight="1" x14ac:dyDescent="0.3">
      <c r="B200" s="48">
        <v>191</v>
      </c>
      <c r="C200" s="31" t="s">
        <v>209</v>
      </c>
      <c r="D200" s="39"/>
      <c r="E200" s="40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4"/>
      <c r="AK200" s="45">
        <f t="shared" si="17"/>
        <v>0</v>
      </c>
      <c r="AL200" s="45"/>
      <c r="AM200" s="45"/>
      <c r="AN200" s="46">
        <f t="shared" si="16"/>
        <v>0</v>
      </c>
      <c r="AO200" s="45" t="str">
        <f t="shared" si="18"/>
        <v/>
      </c>
      <c r="AP200" s="45">
        <f t="shared" si="19"/>
        <v>0</v>
      </c>
      <c r="AQ200" s="45" t="str">
        <f t="shared" si="20"/>
        <v/>
      </c>
      <c r="AR200" s="45" t="str">
        <f t="shared" si="23"/>
        <v/>
      </c>
      <c r="AS200" s="45">
        <f t="shared" si="21"/>
        <v>0</v>
      </c>
      <c r="AT200" s="46">
        <f t="shared" si="22"/>
        <v>0</v>
      </c>
      <c r="AU200" s="46"/>
      <c r="BF200" s="13">
        <v>189</v>
      </c>
    </row>
    <row r="201" spans="2:58" ht="24" customHeight="1" x14ac:dyDescent="0.3">
      <c r="B201" s="48">
        <v>192</v>
      </c>
      <c r="C201" s="31" t="s">
        <v>210</v>
      </c>
      <c r="D201" s="39"/>
      <c r="E201" s="40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4"/>
      <c r="AK201" s="45">
        <f t="shared" si="17"/>
        <v>0</v>
      </c>
      <c r="AL201" s="45"/>
      <c r="AM201" s="45"/>
      <c r="AN201" s="46">
        <f t="shared" si="16"/>
        <v>0</v>
      </c>
      <c r="AO201" s="45" t="str">
        <f t="shared" si="18"/>
        <v/>
      </c>
      <c r="AP201" s="45">
        <f t="shared" si="19"/>
        <v>0</v>
      </c>
      <c r="AQ201" s="45" t="str">
        <f t="shared" si="20"/>
        <v/>
      </c>
      <c r="AR201" s="45" t="str">
        <f t="shared" si="23"/>
        <v/>
      </c>
      <c r="AS201" s="45">
        <f t="shared" si="21"/>
        <v>0</v>
      </c>
      <c r="AT201" s="46">
        <f t="shared" si="22"/>
        <v>0</v>
      </c>
      <c r="AU201" s="46"/>
      <c r="BF201" s="13">
        <v>190</v>
      </c>
    </row>
    <row r="202" spans="2:58" ht="24" customHeight="1" x14ac:dyDescent="0.3">
      <c r="B202" s="48">
        <v>193</v>
      </c>
      <c r="C202" s="31" t="s">
        <v>211</v>
      </c>
      <c r="D202" s="39"/>
      <c r="E202" s="40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4"/>
      <c r="AK202" s="45">
        <f t="shared" si="17"/>
        <v>0</v>
      </c>
      <c r="AL202" s="45"/>
      <c r="AM202" s="45"/>
      <c r="AN202" s="46">
        <f t="shared" ref="AN202:AN265" si="24">D202+E202-AK202+AL202-AM202</f>
        <v>0</v>
      </c>
      <c r="AO202" s="45" t="str">
        <f t="shared" si="18"/>
        <v/>
      </c>
      <c r="AP202" s="45">
        <f t="shared" si="19"/>
        <v>0</v>
      </c>
      <c r="AQ202" s="45" t="str">
        <f t="shared" si="20"/>
        <v/>
      </c>
      <c r="AR202" s="45" t="str">
        <f t="shared" si="23"/>
        <v/>
      </c>
      <c r="AS202" s="45">
        <f t="shared" si="21"/>
        <v>0</v>
      </c>
      <c r="AT202" s="46">
        <f t="shared" si="22"/>
        <v>0</v>
      </c>
      <c r="AU202" s="46"/>
      <c r="BF202" s="13">
        <v>191</v>
      </c>
    </row>
    <row r="203" spans="2:58" ht="24" customHeight="1" x14ac:dyDescent="0.3">
      <c r="B203" s="48">
        <v>194</v>
      </c>
      <c r="C203" s="31" t="s">
        <v>212</v>
      </c>
      <c r="D203" s="39"/>
      <c r="E203" s="40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4"/>
      <c r="AK203" s="45">
        <f t="shared" ref="AK203:AK266" si="25">SUM(F203:AJ203)</f>
        <v>0</v>
      </c>
      <c r="AL203" s="45"/>
      <c r="AM203" s="45"/>
      <c r="AN203" s="46">
        <f t="shared" si="24"/>
        <v>0</v>
      </c>
      <c r="AO203" s="45" t="str">
        <f t="shared" ref="AO203:AO266" si="26">IFERROR(ROUNDUP(AVERAGE(F203:AJ203),0),"")</f>
        <v/>
      </c>
      <c r="AP203" s="45">
        <f t="shared" ref="AP203:AP266" si="27">COUNTIF(F203:AJ203,"D")</f>
        <v>0</v>
      </c>
      <c r="AQ203" s="45" t="str">
        <f t="shared" ref="AQ203:AQ266" si="28">IFERROR(AO203*AP203,"")</f>
        <v/>
      </c>
      <c r="AR203" s="45" t="str">
        <f t="shared" si="23"/>
        <v/>
      </c>
      <c r="AS203" s="45">
        <f t="shared" ref="AS203:AS266" si="29">IFERROR(AR203*2,0)</f>
        <v>0</v>
      </c>
      <c r="AT203" s="46">
        <f t="shared" ref="AT203:AT266" si="30">IF(AS203-AN203&lt;0,"",AS203-AN203)</f>
        <v>0</v>
      </c>
      <c r="AU203" s="46"/>
      <c r="BF203" s="13">
        <v>192</v>
      </c>
    </row>
    <row r="204" spans="2:58" ht="24" customHeight="1" x14ac:dyDescent="0.3">
      <c r="B204" s="48">
        <v>195</v>
      </c>
      <c r="C204" s="31" t="s">
        <v>213</v>
      </c>
      <c r="D204" s="39"/>
      <c r="E204" s="40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4"/>
      <c r="AK204" s="45">
        <f t="shared" si="25"/>
        <v>0</v>
      </c>
      <c r="AL204" s="45"/>
      <c r="AM204" s="45"/>
      <c r="AN204" s="46">
        <f t="shared" si="24"/>
        <v>0</v>
      </c>
      <c r="AO204" s="45" t="str">
        <f t="shared" si="26"/>
        <v/>
      </c>
      <c r="AP204" s="45">
        <f t="shared" si="27"/>
        <v>0</v>
      </c>
      <c r="AQ204" s="45" t="str">
        <f t="shared" si="28"/>
        <v/>
      </c>
      <c r="AR204" s="45" t="str">
        <f t="shared" ref="AR204:AR267" si="31">IFERROR(AK204+AQ204,"")</f>
        <v/>
      </c>
      <c r="AS204" s="45">
        <f t="shared" si="29"/>
        <v>0</v>
      </c>
      <c r="AT204" s="46">
        <f t="shared" si="30"/>
        <v>0</v>
      </c>
      <c r="AU204" s="46"/>
      <c r="BF204" s="13">
        <v>193</v>
      </c>
    </row>
    <row r="205" spans="2:58" ht="24" customHeight="1" x14ac:dyDescent="0.3">
      <c r="B205" s="48">
        <v>196</v>
      </c>
      <c r="C205" s="31" t="s">
        <v>214</v>
      </c>
      <c r="D205" s="39"/>
      <c r="E205" s="40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4"/>
      <c r="AK205" s="45">
        <f t="shared" si="25"/>
        <v>0</v>
      </c>
      <c r="AL205" s="45"/>
      <c r="AM205" s="45"/>
      <c r="AN205" s="46">
        <f t="shared" si="24"/>
        <v>0</v>
      </c>
      <c r="AO205" s="45" t="str">
        <f t="shared" si="26"/>
        <v/>
      </c>
      <c r="AP205" s="45">
        <f t="shared" si="27"/>
        <v>0</v>
      </c>
      <c r="AQ205" s="45" t="str">
        <f t="shared" si="28"/>
        <v/>
      </c>
      <c r="AR205" s="45" t="str">
        <f t="shared" si="31"/>
        <v/>
      </c>
      <c r="AS205" s="45">
        <f t="shared" si="29"/>
        <v>0</v>
      </c>
      <c r="AT205" s="46">
        <f t="shared" si="30"/>
        <v>0</v>
      </c>
      <c r="AU205" s="46"/>
      <c r="BF205" s="13">
        <v>194</v>
      </c>
    </row>
    <row r="206" spans="2:58" ht="24" customHeight="1" x14ac:dyDescent="0.3">
      <c r="B206" s="48">
        <v>197</v>
      </c>
      <c r="C206" s="31" t="s">
        <v>215</v>
      </c>
      <c r="D206" s="39"/>
      <c r="E206" s="40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4"/>
      <c r="AK206" s="45">
        <f t="shared" si="25"/>
        <v>0</v>
      </c>
      <c r="AL206" s="45"/>
      <c r="AM206" s="45"/>
      <c r="AN206" s="46">
        <f t="shared" si="24"/>
        <v>0</v>
      </c>
      <c r="AO206" s="45" t="str">
        <f t="shared" si="26"/>
        <v/>
      </c>
      <c r="AP206" s="45">
        <f t="shared" si="27"/>
        <v>0</v>
      </c>
      <c r="AQ206" s="45" t="str">
        <f t="shared" si="28"/>
        <v/>
      </c>
      <c r="AR206" s="45" t="str">
        <f t="shared" si="31"/>
        <v/>
      </c>
      <c r="AS206" s="45">
        <f t="shared" si="29"/>
        <v>0</v>
      </c>
      <c r="AT206" s="46">
        <f t="shared" si="30"/>
        <v>0</v>
      </c>
      <c r="AU206" s="46"/>
      <c r="BF206" s="13">
        <v>195</v>
      </c>
    </row>
    <row r="207" spans="2:58" ht="24" customHeight="1" x14ac:dyDescent="0.3">
      <c r="B207" s="48">
        <v>198</v>
      </c>
      <c r="C207" s="31" t="s">
        <v>216</v>
      </c>
      <c r="D207" s="39"/>
      <c r="E207" s="40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4"/>
      <c r="AK207" s="45">
        <f t="shared" si="25"/>
        <v>0</v>
      </c>
      <c r="AL207" s="45"/>
      <c r="AM207" s="45"/>
      <c r="AN207" s="46">
        <f t="shared" si="24"/>
        <v>0</v>
      </c>
      <c r="AO207" s="45" t="str">
        <f t="shared" si="26"/>
        <v/>
      </c>
      <c r="AP207" s="45">
        <f t="shared" si="27"/>
        <v>0</v>
      </c>
      <c r="AQ207" s="45" t="str">
        <f t="shared" si="28"/>
        <v/>
      </c>
      <c r="AR207" s="45" t="str">
        <f t="shared" si="31"/>
        <v/>
      </c>
      <c r="AS207" s="45">
        <f t="shared" si="29"/>
        <v>0</v>
      </c>
      <c r="AT207" s="46">
        <f t="shared" si="30"/>
        <v>0</v>
      </c>
      <c r="AU207" s="46"/>
      <c r="BF207" s="13">
        <v>196</v>
      </c>
    </row>
    <row r="208" spans="2:58" ht="24" customHeight="1" x14ac:dyDescent="0.3">
      <c r="B208" s="48">
        <v>199</v>
      </c>
      <c r="C208" s="31" t="s">
        <v>217</v>
      </c>
      <c r="D208" s="39"/>
      <c r="E208" s="40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4"/>
      <c r="AK208" s="45">
        <f t="shared" si="25"/>
        <v>0</v>
      </c>
      <c r="AL208" s="45"/>
      <c r="AM208" s="45"/>
      <c r="AN208" s="46">
        <f t="shared" si="24"/>
        <v>0</v>
      </c>
      <c r="AO208" s="45" t="str">
        <f t="shared" si="26"/>
        <v/>
      </c>
      <c r="AP208" s="45">
        <f t="shared" si="27"/>
        <v>0</v>
      </c>
      <c r="AQ208" s="45" t="str">
        <f t="shared" si="28"/>
        <v/>
      </c>
      <c r="AR208" s="45" t="str">
        <f t="shared" si="31"/>
        <v/>
      </c>
      <c r="AS208" s="45">
        <f t="shared" si="29"/>
        <v>0</v>
      </c>
      <c r="AT208" s="46">
        <f t="shared" si="30"/>
        <v>0</v>
      </c>
      <c r="AU208" s="46"/>
      <c r="BF208" s="13">
        <v>197</v>
      </c>
    </row>
    <row r="209" spans="2:58" ht="24" customHeight="1" x14ac:dyDescent="0.3">
      <c r="B209" s="48">
        <v>200</v>
      </c>
      <c r="C209" s="31" t="s">
        <v>218</v>
      </c>
      <c r="D209" s="39"/>
      <c r="E209" s="40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4"/>
      <c r="AK209" s="45">
        <f t="shared" si="25"/>
        <v>0</v>
      </c>
      <c r="AL209" s="45"/>
      <c r="AM209" s="45"/>
      <c r="AN209" s="46">
        <f t="shared" si="24"/>
        <v>0</v>
      </c>
      <c r="AO209" s="45" t="str">
        <f t="shared" si="26"/>
        <v/>
      </c>
      <c r="AP209" s="45">
        <f t="shared" si="27"/>
        <v>0</v>
      </c>
      <c r="AQ209" s="45" t="str">
        <f t="shared" si="28"/>
        <v/>
      </c>
      <c r="AR209" s="45" t="str">
        <f t="shared" si="31"/>
        <v/>
      </c>
      <c r="AS209" s="45">
        <f t="shared" si="29"/>
        <v>0</v>
      </c>
      <c r="AT209" s="46">
        <f t="shared" si="30"/>
        <v>0</v>
      </c>
      <c r="AU209" s="46"/>
      <c r="BF209" s="13">
        <v>198</v>
      </c>
    </row>
    <row r="210" spans="2:58" ht="24" customHeight="1" x14ac:dyDescent="0.3">
      <c r="B210" s="48">
        <v>201</v>
      </c>
      <c r="C210" s="31" t="s">
        <v>219</v>
      </c>
      <c r="D210" s="39"/>
      <c r="E210" s="40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4"/>
      <c r="AK210" s="45">
        <f t="shared" si="25"/>
        <v>0</v>
      </c>
      <c r="AL210" s="45"/>
      <c r="AM210" s="45"/>
      <c r="AN210" s="46">
        <f t="shared" si="24"/>
        <v>0</v>
      </c>
      <c r="AO210" s="45" t="str">
        <f t="shared" si="26"/>
        <v/>
      </c>
      <c r="AP210" s="45">
        <f t="shared" si="27"/>
        <v>0</v>
      </c>
      <c r="AQ210" s="45" t="str">
        <f t="shared" si="28"/>
        <v/>
      </c>
      <c r="AR210" s="45" t="str">
        <f t="shared" si="31"/>
        <v/>
      </c>
      <c r="AS210" s="45">
        <f t="shared" si="29"/>
        <v>0</v>
      </c>
      <c r="AT210" s="46">
        <f t="shared" si="30"/>
        <v>0</v>
      </c>
      <c r="AU210" s="46"/>
      <c r="BF210" s="13">
        <v>199</v>
      </c>
    </row>
    <row r="211" spans="2:58" ht="24" customHeight="1" x14ac:dyDescent="0.3">
      <c r="B211" s="48">
        <v>202</v>
      </c>
      <c r="C211" s="31" t="s">
        <v>220</v>
      </c>
      <c r="D211" s="39"/>
      <c r="E211" s="40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4"/>
      <c r="AK211" s="45">
        <f t="shared" si="25"/>
        <v>0</v>
      </c>
      <c r="AL211" s="45"/>
      <c r="AM211" s="45"/>
      <c r="AN211" s="46">
        <f t="shared" si="24"/>
        <v>0</v>
      </c>
      <c r="AO211" s="45" t="str">
        <f t="shared" si="26"/>
        <v/>
      </c>
      <c r="AP211" s="45">
        <f t="shared" si="27"/>
        <v>0</v>
      </c>
      <c r="AQ211" s="45" t="str">
        <f t="shared" si="28"/>
        <v/>
      </c>
      <c r="AR211" s="45" t="str">
        <f t="shared" si="31"/>
        <v/>
      </c>
      <c r="AS211" s="45">
        <f t="shared" si="29"/>
        <v>0</v>
      </c>
      <c r="AT211" s="46">
        <f t="shared" si="30"/>
        <v>0</v>
      </c>
      <c r="AU211" s="46"/>
      <c r="BF211" s="13">
        <v>200</v>
      </c>
    </row>
    <row r="212" spans="2:58" ht="24" customHeight="1" x14ac:dyDescent="0.3">
      <c r="B212" s="48">
        <v>203</v>
      </c>
      <c r="C212" s="31" t="s">
        <v>221</v>
      </c>
      <c r="D212" s="39"/>
      <c r="E212" s="40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4"/>
      <c r="AK212" s="45">
        <f t="shared" si="25"/>
        <v>0</v>
      </c>
      <c r="AL212" s="45"/>
      <c r="AM212" s="45"/>
      <c r="AN212" s="46">
        <f t="shared" si="24"/>
        <v>0</v>
      </c>
      <c r="AO212" s="45" t="str">
        <f t="shared" si="26"/>
        <v/>
      </c>
      <c r="AP212" s="45">
        <f t="shared" si="27"/>
        <v>0</v>
      </c>
      <c r="AQ212" s="45" t="str">
        <f t="shared" si="28"/>
        <v/>
      </c>
      <c r="AR212" s="45" t="str">
        <f t="shared" si="31"/>
        <v/>
      </c>
      <c r="AS212" s="45">
        <f t="shared" si="29"/>
        <v>0</v>
      </c>
      <c r="AT212" s="46">
        <f t="shared" si="30"/>
        <v>0</v>
      </c>
      <c r="AU212" s="46"/>
      <c r="BF212" s="13">
        <v>201</v>
      </c>
    </row>
    <row r="213" spans="2:58" ht="24" customHeight="1" x14ac:dyDescent="0.3">
      <c r="B213" s="48">
        <v>204</v>
      </c>
      <c r="C213" s="31" t="s">
        <v>222</v>
      </c>
      <c r="D213" s="39"/>
      <c r="E213" s="40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4"/>
      <c r="AK213" s="45">
        <f t="shared" si="25"/>
        <v>0</v>
      </c>
      <c r="AL213" s="45"/>
      <c r="AM213" s="45"/>
      <c r="AN213" s="46">
        <f t="shared" si="24"/>
        <v>0</v>
      </c>
      <c r="AO213" s="45" t="str">
        <f t="shared" si="26"/>
        <v/>
      </c>
      <c r="AP213" s="45">
        <f t="shared" si="27"/>
        <v>0</v>
      </c>
      <c r="AQ213" s="45" t="str">
        <f t="shared" si="28"/>
        <v/>
      </c>
      <c r="AR213" s="45" t="str">
        <f t="shared" si="31"/>
        <v/>
      </c>
      <c r="AS213" s="45">
        <f t="shared" si="29"/>
        <v>0</v>
      </c>
      <c r="AT213" s="46">
        <f t="shared" si="30"/>
        <v>0</v>
      </c>
      <c r="AU213" s="46"/>
      <c r="BF213" s="13">
        <v>202</v>
      </c>
    </row>
    <row r="214" spans="2:58" ht="24" customHeight="1" x14ac:dyDescent="0.3">
      <c r="B214" s="48">
        <v>205</v>
      </c>
      <c r="C214" s="31" t="s">
        <v>223</v>
      </c>
      <c r="D214" s="39"/>
      <c r="E214" s="40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4"/>
      <c r="AK214" s="45">
        <f t="shared" si="25"/>
        <v>0</v>
      </c>
      <c r="AL214" s="45"/>
      <c r="AM214" s="45"/>
      <c r="AN214" s="46">
        <f t="shared" si="24"/>
        <v>0</v>
      </c>
      <c r="AO214" s="45" t="str">
        <f t="shared" si="26"/>
        <v/>
      </c>
      <c r="AP214" s="45">
        <f t="shared" si="27"/>
        <v>0</v>
      </c>
      <c r="AQ214" s="45" t="str">
        <f t="shared" si="28"/>
        <v/>
      </c>
      <c r="AR214" s="45" t="str">
        <f t="shared" si="31"/>
        <v/>
      </c>
      <c r="AS214" s="45">
        <f t="shared" si="29"/>
        <v>0</v>
      </c>
      <c r="AT214" s="46">
        <f t="shared" si="30"/>
        <v>0</v>
      </c>
      <c r="AU214" s="46"/>
      <c r="BF214" s="13">
        <v>203</v>
      </c>
    </row>
    <row r="215" spans="2:58" ht="24" customHeight="1" x14ac:dyDescent="0.3">
      <c r="B215" s="48">
        <v>206</v>
      </c>
      <c r="C215" s="31" t="s">
        <v>224</v>
      </c>
      <c r="D215" s="39"/>
      <c r="E215" s="40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4"/>
      <c r="AK215" s="45">
        <f t="shared" si="25"/>
        <v>0</v>
      </c>
      <c r="AL215" s="45"/>
      <c r="AM215" s="45"/>
      <c r="AN215" s="46">
        <f t="shared" si="24"/>
        <v>0</v>
      </c>
      <c r="AO215" s="45" t="str">
        <f t="shared" si="26"/>
        <v/>
      </c>
      <c r="AP215" s="45">
        <f t="shared" si="27"/>
        <v>0</v>
      </c>
      <c r="AQ215" s="45" t="str">
        <f t="shared" si="28"/>
        <v/>
      </c>
      <c r="AR215" s="45" t="str">
        <f t="shared" si="31"/>
        <v/>
      </c>
      <c r="AS215" s="45">
        <f t="shared" si="29"/>
        <v>0</v>
      </c>
      <c r="AT215" s="46">
        <f t="shared" si="30"/>
        <v>0</v>
      </c>
      <c r="AU215" s="46"/>
      <c r="BF215" s="13">
        <v>204</v>
      </c>
    </row>
    <row r="216" spans="2:58" ht="24" customHeight="1" x14ac:dyDescent="0.3">
      <c r="B216" s="48">
        <v>207</v>
      </c>
      <c r="C216" s="31" t="s">
        <v>225</v>
      </c>
      <c r="D216" s="39"/>
      <c r="E216" s="40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4"/>
      <c r="AK216" s="45">
        <f t="shared" si="25"/>
        <v>0</v>
      </c>
      <c r="AL216" s="45"/>
      <c r="AM216" s="45"/>
      <c r="AN216" s="46">
        <f t="shared" si="24"/>
        <v>0</v>
      </c>
      <c r="AO216" s="45" t="str">
        <f t="shared" si="26"/>
        <v/>
      </c>
      <c r="AP216" s="45">
        <f t="shared" si="27"/>
        <v>0</v>
      </c>
      <c r="AQ216" s="45" t="str">
        <f t="shared" si="28"/>
        <v/>
      </c>
      <c r="AR216" s="45" t="str">
        <f t="shared" si="31"/>
        <v/>
      </c>
      <c r="AS216" s="45">
        <f t="shared" si="29"/>
        <v>0</v>
      </c>
      <c r="AT216" s="46">
        <f t="shared" si="30"/>
        <v>0</v>
      </c>
      <c r="AU216" s="46"/>
      <c r="BF216" s="13">
        <v>205</v>
      </c>
    </row>
    <row r="217" spans="2:58" ht="24" customHeight="1" x14ac:dyDescent="0.3">
      <c r="B217" s="48">
        <v>208</v>
      </c>
      <c r="C217" s="31" t="s">
        <v>226</v>
      </c>
      <c r="D217" s="39"/>
      <c r="E217" s="40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4"/>
      <c r="AK217" s="45">
        <f t="shared" si="25"/>
        <v>0</v>
      </c>
      <c r="AL217" s="45"/>
      <c r="AM217" s="45"/>
      <c r="AN217" s="46">
        <f t="shared" si="24"/>
        <v>0</v>
      </c>
      <c r="AO217" s="45" t="str">
        <f t="shared" si="26"/>
        <v/>
      </c>
      <c r="AP217" s="45">
        <f t="shared" si="27"/>
        <v>0</v>
      </c>
      <c r="AQ217" s="45" t="str">
        <f t="shared" si="28"/>
        <v/>
      </c>
      <c r="AR217" s="45" t="str">
        <f t="shared" si="31"/>
        <v/>
      </c>
      <c r="AS217" s="45">
        <f t="shared" si="29"/>
        <v>0</v>
      </c>
      <c r="AT217" s="46">
        <f t="shared" si="30"/>
        <v>0</v>
      </c>
      <c r="AU217" s="46"/>
      <c r="BF217" s="13">
        <v>206</v>
      </c>
    </row>
    <row r="218" spans="2:58" ht="24" customHeight="1" x14ac:dyDescent="0.3">
      <c r="B218" s="48">
        <v>209</v>
      </c>
      <c r="C218" s="31" t="s">
        <v>227</v>
      </c>
      <c r="D218" s="39"/>
      <c r="E218" s="40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4"/>
      <c r="AK218" s="45">
        <f t="shared" si="25"/>
        <v>0</v>
      </c>
      <c r="AL218" s="45"/>
      <c r="AM218" s="45"/>
      <c r="AN218" s="46">
        <f t="shared" si="24"/>
        <v>0</v>
      </c>
      <c r="AO218" s="45" t="str">
        <f t="shared" si="26"/>
        <v/>
      </c>
      <c r="AP218" s="45">
        <f t="shared" si="27"/>
        <v>0</v>
      </c>
      <c r="AQ218" s="45" t="str">
        <f t="shared" si="28"/>
        <v/>
      </c>
      <c r="AR218" s="45" t="str">
        <f t="shared" si="31"/>
        <v/>
      </c>
      <c r="AS218" s="45">
        <f t="shared" si="29"/>
        <v>0</v>
      </c>
      <c r="AT218" s="46">
        <f t="shared" si="30"/>
        <v>0</v>
      </c>
      <c r="AU218" s="46"/>
      <c r="BF218" s="13">
        <v>207</v>
      </c>
    </row>
    <row r="219" spans="2:58" ht="24" customHeight="1" x14ac:dyDescent="0.3">
      <c r="B219" s="48">
        <v>210</v>
      </c>
      <c r="C219" s="31" t="s">
        <v>228</v>
      </c>
      <c r="D219" s="39"/>
      <c r="E219" s="40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4"/>
      <c r="AK219" s="45">
        <f t="shared" si="25"/>
        <v>0</v>
      </c>
      <c r="AL219" s="45"/>
      <c r="AM219" s="45"/>
      <c r="AN219" s="46">
        <f t="shared" si="24"/>
        <v>0</v>
      </c>
      <c r="AO219" s="45" t="str">
        <f t="shared" si="26"/>
        <v/>
      </c>
      <c r="AP219" s="45">
        <f t="shared" si="27"/>
        <v>0</v>
      </c>
      <c r="AQ219" s="45" t="str">
        <f t="shared" si="28"/>
        <v/>
      </c>
      <c r="AR219" s="45" t="str">
        <f t="shared" si="31"/>
        <v/>
      </c>
      <c r="AS219" s="45">
        <f t="shared" si="29"/>
        <v>0</v>
      </c>
      <c r="AT219" s="46">
        <f t="shared" si="30"/>
        <v>0</v>
      </c>
      <c r="AU219" s="46"/>
      <c r="BF219" s="13">
        <v>208</v>
      </c>
    </row>
    <row r="220" spans="2:58" ht="24" customHeight="1" x14ac:dyDescent="0.3">
      <c r="B220" s="48">
        <v>211</v>
      </c>
      <c r="C220" s="31" t="s">
        <v>229</v>
      </c>
      <c r="D220" s="39"/>
      <c r="E220" s="40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4"/>
      <c r="AK220" s="45">
        <f t="shared" si="25"/>
        <v>0</v>
      </c>
      <c r="AL220" s="45"/>
      <c r="AM220" s="45"/>
      <c r="AN220" s="46">
        <f t="shared" si="24"/>
        <v>0</v>
      </c>
      <c r="AO220" s="45" t="str">
        <f t="shared" si="26"/>
        <v/>
      </c>
      <c r="AP220" s="45">
        <f t="shared" si="27"/>
        <v>0</v>
      </c>
      <c r="AQ220" s="45" t="str">
        <f t="shared" si="28"/>
        <v/>
      </c>
      <c r="AR220" s="45" t="str">
        <f t="shared" si="31"/>
        <v/>
      </c>
      <c r="AS220" s="45">
        <f t="shared" si="29"/>
        <v>0</v>
      </c>
      <c r="AT220" s="46">
        <f t="shared" si="30"/>
        <v>0</v>
      </c>
      <c r="AU220" s="46"/>
      <c r="BF220" s="13">
        <v>209</v>
      </c>
    </row>
    <row r="221" spans="2:58" ht="24" customHeight="1" x14ac:dyDescent="0.3">
      <c r="B221" s="48">
        <v>212</v>
      </c>
      <c r="C221" s="31" t="s">
        <v>230</v>
      </c>
      <c r="D221" s="39"/>
      <c r="E221" s="40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4"/>
      <c r="AK221" s="45">
        <f t="shared" si="25"/>
        <v>0</v>
      </c>
      <c r="AL221" s="45"/>
      <c r="AM221" s="45"/>
      <c r="AN221" s="46">
        <f t="shared" si="24"/>
        <v>0</v>
      </c>
      <c r="AO221" s="45" t="str">
        <f t="shared" si="26"/>
        <v/>
      </c>
      <c r="AP221" s="45">
        <f t="shared" si="27"/>
        <v>0</v>
      </c>
      <c r="AQ221" s="45" t="str">
        <f t="shared" si="28"/>
        <v/>
      </c>
      <c r="AR221" s="45" t="str">
        <f t="shared" si="31"/>
        <v/>
      </c>
      <c r="AS221" s="45">
        <f t="shared" si="29"/>
        <v>0</v>
      </c>
      <c r="AT221" s="46">
        <f t="shared" si="30"/>
        <v>0</v>
      </c>
      <c r="AU221" s="46"/>
      <c r="BF221" s="13">
        <v>210</v>
      </c>
    </row>
    <row r="222" spans="2:58" ht="24" customHeight="1" x14ac:dyDescent="0.3">
      <c r="B222" s="48">
        <v>213</v>
      </c>
      <c r="C222" s="31" t="s">
        <v>231</v>
      </c>
      <c r="D222" s="39"/>
      <c r="E222" s="40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4"/>
      <c r="AK222" s="45">
        <f t="shared" si="25"/>
        <v>0</v>
      </c>
      <c r="AL222" s="45"/>
      <c r="AM222" s="45"/>
      <c r="AN222" s="46">
        <f t="shared" si="24"/>
        <v>0</v>
      </c>
      <c r="AO222" s="45" t="str">
        <f t="shared" si="26"/>
        <v/>
      </c>
      <c r="AP222" s="45">
        <f t="shared" si="27"/>
        <v>0</v>
      </c>
      <c r="AQ222" s="45" t="str">
        <f t="shared" si="28"/>
        <v/>
      </c>
      <c r="AR222" s="45" t="str">
        <f t="shared" si="31"/>
        <v/>
      </c>
      <c r="AS222" s="45">
        <f t="shared" si="29"/>
        <v>0</v>
      </c>
      <c r="AT222" s="46">
        <f t="shared" si="30"/>
        <v>0</v>
      </c>
      <c r="AU222" s="46"/>
      <c r="BF222" s="13">
        <v>211</v>
      </c>
    </row>
    <row r="223" spans="2:58" ht="24" customHeight="1" x14ac:dyDescent="0.3">
      <c r="B223" s="48">
        <v>214</v>
      </c>
      <c r="C223" s="31" t="s">
        <v>232</v>
      </c>
      <c r="D223" s="39"/>
      <c r="E223" s="40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4"/>
      <c r="AK223" s="45">
        <f t="shared" si="25"/>
        <v>0</v>
      </c>
      <c r="AL223" s="45"/>
      <c r="AM223" s="45"/>
      <c r="AN223" s="46">
        <f t="shared" si="24"/>
        <v>0</v>
      </c>
      <c r="AO223" s="45" t="str">
        <f t="shared" si="26"/>
        <v/>
      </c>
      <c r="AP223" s="45">
        <f t="shared" si="27"/>
        <v>0</v>
      </c>
      <c r="AQ223" s="45" t="str">
        <f t="shared" si="28"/>
        <v/>
      </c>
      <c r="AR223" s="45" t="str">
        <f t="shared" si="31"/>
        <v/>
      </c>
      <c r="AS223" s="45">
        <f t="shared" si="29"/>
        <v>0</v>
      </c>
      <c r="AT223" s="46">
        <f t="shared" si="30"/>
        <v>0</v>
      </c>
      <c r="AU223" s="46"/>
      <c r="BF223" s="13">
        <v>212</v>
      </c>
    </row>
    <row r="224" spans="2:58" ht="24" customHeight="1" x14ac:dyDescent="0.3">
      <c r="B224" s="48">
        <v>215</v>
      </c>
      <c r="C224" s="31" t="s">
        <v>233</v>
      </c>
      <c r="D224" s="39"/>
      <c r="E224" s="40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4"/>
      <c r="AK224" s="45">
        <f t="shared" si="25"/>
        <v>0</v>
      </c>
      <c r="AL224" s="45"/>
      <c r="AM224" s="45"/>
      <c r="AN224" s="46">
        <f t="shared" si="24"/>
        <v>0</v>
      </c>
      <c r="AO224" s="45" t="str">
        <f t="shared" si="26"/>
        <v/>
      </c>
      <c r="AP224" s="45">
        <f t="shared" si="27"/>
        <v>0</v>
      </c>
      <c r="AQ224" s="45" t="str">
        <f t="shared" si="28"/>
        <v/>
      </c>
      <c r="AR224" s="45" t="str">
        <f t="shared" si="31"/>
        <v/>
      </c>
      <c r="AS224" s="45">
        <f t="shared" si="29"/>
        <v>0</v>
      </c>
      <c r="AT224" s="46">
        <f t="shared" si="30"/>
        <v>0</v>
      </c>
      <c r="AU224" s="46"/>
      <c r="BF224" s="13">
        <v>213</v>
      </c>
    </row>
    <row r="225" spans="2:58" ht="24" customHeight="1" x14ac:dyDescent="0.3">
      <c r="B225" s="48">
        <v>216</v>
      </c>
      <c r="C225" s="31" t="s">
        <v>234</v>
      </c>
      <c r="D225" s="39"/>
      <c r="E225" s="40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4"/>
      <c r="AK225" s="45">
        <f t="shared" si="25"/>
        <v>0</v>
      </c>
      <c r="AL225" s="45"/>
      <c r="AM225" s="45"/>
      <c r="AN225" s="46">
        <f t="shared" si="24"/>
        <v>0</v>
      </c>
      <c r="AO225" s="45" t="str">
        <f t="shared" si="26"/>
        <v/>
      </c>
      <c r="AP225" s="45">
        <f t="shared" si="27"/>
        <v>0</v>
      </c>
      <c r="AQ225" s="45" t="str">
        <f t="shared" si="28"/>
        <v/>
      </c>
      <c r="AR225" s="45" t="str">
        <f t="shared" si="31"/>
        <v/>
      </c>
      <c r="AS225" s="45">
        <f t="shared" si="29"/>
        <v>0</v>
      </c>
      <c r="AT225" s="46">
        <f t="shared" si="30"/>
        <v>0</v>
      </c>
      <c r="AU225" s="46"/>
      <c r="BF225" s="13">
        <v>214</v>
      </c>
    </row>
    <row r="226" spans="2:58" ht="24" customHeight="1" x14ac:dyDescent="0.3">
      <c r="B226" s="48">
        <v>217</v>
      </c>
      <c r="C226" s="31" t="s">
        <v>235</v>
      </c>
      <c r="D226" s="39"/>
      <c r="E226" s="40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4"/>
      <c r="AK226" s="45">
        <f t="shared" si="25"/>
        <v>0</v>
      </c>
      <c r="AL226" s="45"/>
      <c r="AM226" s="45"/>
      <c r="AN226" s="46">
        <f t="shared" si="24"/>
        <v>0</v>
      </c>
      <c r="AO226" s="45" t="str">
        <f t="shared" si="26"/>
        <v/>
      </c>
      <c r="AP226" s="45">
        <f t="shared" si="27"/>
        <v>0</v>
      </c>
      <c r="AQ226" s="45" t="str">
        <f t="shared" si="28"/>
        <v/>
      </c>
      <c r="AR226" s="45" t="str">
        <f t="shared" si="31"/>
        <v/>
      </c>
      <c r="AS226" s="45">
        <f t="shared" si="29"/>
        <v>0</v>
      </c>
      <c r="AT226" s="46">
        <f t="shared" si="30"/>
        <v>0</v>
      </c>
      <c r="AU226" s="46"/>
      <c r="BF226" s="13">
        <v>215</v>
      </c>
    </row>
    <row r="227" spans="2:58" ht="24" customHeight="1" x14ac:dyDescent="0.3">
      <c r="B227" s="48">
        <v>218</v>
      </c>
      <c r="C227" s="31" t="s">
        <v>236</v>
      </c>
      <c r="D227" s="39"/>
      <c r="E227" s="40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4"/>
      <c r="AK227" s="45">
        <f t="shared" si="25"/>
        <v>0</v>
      </c>
      <c r="AL227" s="45"/>
      <c r="AM227" s="45"/>
      <c r="AN227" s="46">
        <f t="shared" si="24"/>
        <v>0</v>
      </c>
      <c r="AO227" s="45" t="str">
        <f t="shared" si="26"/>
        <v/>
      </c>
      <c r="AP227" s="45">
        <f t="shared" si="27"/>
        <v>0</v>
      </c>
      <c r="AQ227" s="45" t="str">
        <f t="shared" si="28"/>
        <v/>
      </c>
      <c r="AR227" s="45" t="str">
        <f t="shared" si="31"/>
        <v/>
      </c>
      <c r="AS227" s="45">
        <f t="shared" si="29"/>
        <v>0</v>
      </c>
      <c r="AT227" s="46">
        <f t="shared" si="30"/>
        <v>0</v>
      </c>
      <c r="AU227" s="46"/>
      <c r="BF227" s="13">
        <v>216</v>
      </c>
    </row>
    <row r="228" spans="2:58" ht="24" customHeight="1" x14ac:dyDescent="0.3">
      <c r="B228" s="48">
        <v>219</v>
      </c>
      <c r="C228" s="31" t="s">
        <v>237</v>
      </c>
      <c r="D228" s="39"/>
      <c r="E228" s="40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4"/>
      <c r="AK228" s="45">
        <f t="shared" si="25"/>
        <v>0</v>
      </c>
      <c r="AL228" s="45"/>
      <c r="AM228" s="45"/>
      <c r="AN228" s="46">
        <f t="shared" si="24"/>
        <v>0</v>
      </c>
      <c r="AO228" s="45" t="str">
        <f t="shared" si="26"/>
        <v/>
      </c>
      <c r="AP228" s="45">
        <f t="shared" si="27"/>
        <v>0</v>
      </c>
      <c r="AQ228" s="45" t="str">
        <f t="shared" si="28"/>
        <v/>
      </c>
      <c r="AR228" s="45" t="str">
        <f t="shared" si="31"/>
        <v/>
      </c>
      <c r="AS228" s="45">
        <f t="shared" si="29"/>
        <v>0</v>
      </c>
      <c r="AT228" s="46">
        <f t="shared" si="30"/>
        <v>0</v>
      </c>
      <c r="AU228" s="46"/>
      <c r="BF228" s="13">
        <v>217</v>
      </c>
    </row>
    <row r="229" spans="2:58" ht="24" customHeight="1" x14ac:dyDescent="0.3">
      <c r="B229" s="48">
        <v>220</v>
      </c>
      <c r="C229" s="31" t="s">
        <v>238</v>
      </c>
      <c r="D229" s="39"/>
      <c r="E229" s="40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4"/>
      <c r="AK229" s="45">
        <f t="shared" si="25"/>
        <v>0</v>
      </c>
      <c r="AL229" s="45"/>
      <c r="AM229" s="45"/>
      <c r="AN229" s="46">
        <f t="shared" si="24"/>
        <v>0</v>
      </c>
      <c r="AO229" s="45" t="str">
        <f t="shared" si="26"/>
        <v/>
      </c>
      <c r="AP229" s="45">
        <f t="shared" si="27"/>
        <v>0</v>
      </c>
      <c r="AQ229" s="45" t="str">
        <f t="shared" si="28"/>
        <v/>
      </c>
      <c r="AR229" s="45" t="str">
        <f t="shared" si="31"/>
        <v/>
      </c>
      <c r="AS229" s="45">
        <f t="shared" si="29"/>
        <v>0</v>
      </c>
      <c r="AT229" s="46">
        <f t="shared" si="30"/>
        <v>0</v>
      </c>
      <c r="AU229" s="46"/>
      <c r="BF229" s="13">
        <v>218</v>
      </c>
    </row>
    <row r="230" spans="2:58" ht="24" customHeight="1" x14ac:dyDescent="0.3">
      <c r="B230" s="48">
        <v>221</v>
      </c>
      <c r="C230" s="31" t="s">
        <v>239</v>
      </c>
      <c r="D230" s="39"/>
      <c r="E230" s="40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4"/>
      <c r="AK230" s="45">
        <f t="shared" si="25"/>
        <v>0</v>
      </c>
      <c r="AL230" s="45"/>
      <c r="AM230" s="45"/>
      <c r="AN230" s="46">
        <f t="shared" si="24"/>
        <v>0</v>
      </c>
      <c r="AO230" s="45" t="str">
        <f t="shared" si="26"/>
        <v/>
      </c>
      <c r="AP230" s="45">
        <f t="shared" si="27"/>
        <v>0</v>
      </c>
      <c r="AQ230" s="45" t="str">
        <f t="shared" si="28"/>
        <v/>
      </c>
      <c r="AR230" s="45" t="str">
        <f t="shared" si="31"/>
        <v/>
      </c>
      <c r="AS230" s="45">
        <f t="shared" si="29"/>
        <v>0</v>
      </c>
      <c r="AT230" s="46">
        <f t="shared" si="30"/>
        <v>0</v>
      </c>
      <c r="AU230" s="46"/>
      <c r="BF230" s="13">
        <v>219</v>
      </c>
    </row>
    <row r="231" spans="2:58" ht="24" customHeight="1" x14ac:dyDescent="0.3">
      <c r="B231" s="48">
        <v>222</v>
      </c>
      <c r="C231" s="31" t="s">
        <v>240</v>
      </c>
      <c r="D231" s="39"/>
      <c r="E231" s="40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4"/>
      <c r="AK231" s="45">
        <f t="shared" si="25"/>
        <v>0</v>
      </c>
      <c r="AL231" s="45"/>
      <c r="AM231" s="45"/>
      <c r="AN231" s="46">
        <f t="shared" si="24"/>
        <v>0</v>
      </c>
      <c r="AO231" s="45" t="str">
        <f t="shared" si="26"/>
        <v/>
      </c>
      <c r="AP231" s="45">
        <f t="shared" si="27"/>
        <v>0</v>
      </c>
      <c r="AQ231" s="45" t="str">
        <f t="shared" si="28"/>
        <v/>
      </c>
      <c r="AR231" s="45" t="str">
        <f t="shared" si="31"/>
        <v/>
      </c>
      <c r="AS231" s="45">
        <f t="shared" si="29"/>
        <v>0</v>
      </c>
      <c r="AT231" s="46">
        <f t="shared" si="30"/>
        <v>0</v>
      </c>
      <c r="AU231" s="46"/>
      <c r="BF231" s="13">
        <v>220</v>
      </c>
    </row>
    <row r="232" spans="2:58" ht="24" customHeight="1" x14ac:dyDescent="0.3">
      <c r="B232" s="48">
        <v>223</v>
      </c>
      <c r="C232" s="31" t="s">
        <v>241</v>
      </c>
      <c r="D232" s="39"/>
      <c r="E232" s="40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4"/>
      <c r="AK232" s="45">
        <f t="shared" si="25"/>
        <v>0</v>
      </c>
      <c r="AL232" s="45"/>
      <c r="AM232" s="45"/>
      <c r="AN232" s="46">
        <f t="shared" si="24"/>
        <v>0</v>
      </c>
      <c r="AO232" s="45" t="str">
        <f t="shared" si="26"/>
        <v/>
      </c>
      <c r="AP232" s="45">
        <f t="shared" si="27"/>
        <v>0</v>
      </c>
      <c r="AQ232" s="45" t="str">
        <f t="shared" si="28"/>
        <v/>
      </c>
      <c r="AR232" s="45" t="str">
        <f t="shared" si="31"/>
        <v/>
      </c>
      <c r="AS232" s="45">
        <f t="shared" si="29"/>
        <v>0</v>
      </c>
      <c r="AT232" s="46">
        <f t="shared" si="30"/>
        <v>0</v>
      </c>
      <c r="AU232" s="46"/>
      <c r="BF232" s="13">
        <v>221</v>
      </c>
    </row>
    <row r="233" spans="2:58" ht="24" customHeight="1" x14ac:dyDescent="0.3">
      <c r="B233" s="48">
        <v>224</v>
      </c>
      <c r="C233" s="31" t="s">
        <v>242</v>
      </c>
      <c r="D233" s="39"/>
      <c r="E233" s="40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4"/>
      <c r="AK233" s="45">
        <f t="shared" si="25"/>
        <v>0</v>
      </c>
      <c r="AL233" s="45"/>
      <c r="AM233" s="45"/>
      <c r="AN233" s="46">
        <f t="shared" si="24"/>
        <v>0</v>
      </c>
      <c r="AO233" s="45" t="str">
        <f t="shared" si="26"/>
        <v/>
      </c>
      <c r="AP233" s="45">
        <f t="shared" si="27"/>
        <v>0</v>
      </c>
      <c r="AQ233" s="45" t="str">
        <f t="shared" si="28"/>
        <v/>
      </c>
      <c r="AR233" s="45" t="str">
        <f t="shared" si="31"/>
        <v/>
      </c>
      <c r="AS233" s="45">
        <f t="shared" si="29"/>
        <v>0</v>
      </c>
      <c r="AT233" s="46">
        <f t="shared" si="30"/>
        <v>0</v>
      </c>
      <c r="AU233" s="46"/>
      <c r="BF233" s="13">
        <v>222</v>
      </c>
    </row>
    <row r="234" spans="2:58" ht="24" customHeight="1" x14ac:dyDescent="0.3">
      <c r="B234" s="48">
        <v>225</v>
      </c>
      <c r="C234" s="31" t="s">
        <v>243</v>
      </c>
      <c r="D234" s="39"/>
      <c r="E234" s="40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4"/>
      <c r="AK234" s="45">
        <f t="shared" si="25"/>
        <v>0</v>
      </c>
      <c r="AL234" s="45"/>
      <c r="AM234" s="45"/>
      <c r="AN234" s="46">
        <f t="shared" si="24"/>
        <v>0</v>
      </c>
      <c r="AO234" s="45" t="str">
        <f t="shared" si="26"/>
        <v/>
      </c>
      <c r="AP234" s="45">
        <f t="shared" si="27"/>
        <v>0</v>
      </c>
      <c r="AQ234" s="45" t="str">
        <f t="shared" si="28"/>
        <v/>
      </c>
      <c r="AR234" s="45" t="str">
        <f t="shared" si="31"/>
        <v/>
      </c>
      <c r="AS234" s="45">
        <f t="shared" si="29"/>
        <v>0</v>
      </c>
      <c r="AT234" s="46">
        <f t="shared" si="30"/>
        <v>0</v>
      </c>
      <c r="AU234" s="46"/>
      <c r="BF234" s="13">
        <v>223</v>
      </c>
    </row>
    <row r="235" spans="2:58" ht="24" customHeight="1" x14ac:dyDescent="0.3">
      <c r="B235" s="48">
        <v>226</v>
      </c>
      <c r="C235" s="31" t="s">
        <v>244</v>
      </c>
      <c r="D235" s="39"/>
      <c r="E235" s="40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4"/>
      <c r="AK235" s="45">
        <f t="shared" si="25"/>
        <v>0</v>
      </c>
      <c r="AL235" s="45"/>
      <c r="AM235" s="45"/>
      <c r="AN235" s="46">
        <f t="shared" si="24"/>
        <v>0</v>
      </c>
      <c r="AO235" s="45" t="str">
        <f t="shared" si="26"/>
        <v/>
      </c>
      <c r="AP235" s="45">
        <f t="shared" si="27"/>
        <v>0</v>
      </c>
      <c r="AQ235" s="45" t="str">
        <f t="shared" si="28"/>
        <v/>
      </c>
      <c r="AR235" s="45" t="str">
        <f t="shared" si="31"/>
        <v/>
      </c>
      <c r="AS235" s="45">
        <f t="shared" si="29"/>
        <v>0</v>
      </c>
      <c r="AT235" s="46">
        <f t="shared" si="30"/>
        <v>0</v>
      </c>
      <c r="AU235" s="46"/>
      <c r="BF235" s="13">
        <v>224</v>
      </c>
    </row>
    <row r="236" spans="2:58" ht="24" customHeight="1" x14ac:dyDescent="0.3">
      <c r="B236" s="48">
        <v>227</v>
      </c>
      <c r="C236" s="31" t="s">
        <v>245</v>
      </c>
      <c r="D236" s="39"/>
      <c r="E236" s="40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4"/>
      <c r="AK236" s="45">
        <f t="shared" si="25"/>
        <v>0</v>
      </c>
      <c r="AL236" s="45"/>
      <c r="AM236" s="45"/>
      <c r="AN236" s="46">
        <f t="shared" si="24"/>
        <v>0</v>
      </c>
      <c r="AO236" s="45" t="str">
        <f t="shared" si="26"/>
        <v/>
      </c>
      <c r="AP236" s="45">
        <f t="shared" si="27"/>
        <v>0</v>
      </c>
      <c r="AQ236" s="45" t="str">
        <f t="shared" si="28"/>
        <v/>
      </c>
      <c r="AR236" s="45" t="str">
        <f t="shared" si="31"/>
        <v/>
      </c>
      <c r="AS236" s="45">
        <f t="shared" si="29"/>
        <v>0</v>
      </c>
      <c r="AT236" s="46">
        <f t="shared" si="30"/>
        <v>0</v>
      </c>
      <c r="AU236" s="46"/>
      <c r="BF236" s="13">
        <v>225</v>
      </c>
    </row>
    <row r="237" spans="2:58" ht="24" customHeight="1" x14ac:dyDescent="0.3">
      <c r="B237" s="48">
        <v>228</v>
      </c>
      <c r="C237" s="31" t="s">
        <v>246</v>
      </c>
      <c r="D237" s="39"/>
      <c r="E237" s="40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4"/>
      <c r="AK237" s="45">
        <f t="shared" si="25"/>
        <v>0</v>
      </c>
      <c r="AL237" s="45"/>
      <c r="AM237" s="45"/>
      <c r="AN237" s="46">
        <f t="shared" si="24"/>
        <v>0</v>
      </c>
      <c r="AO237" s="45" t="str">
        <f t="shared" si="26"/>
        <v/>
      </c>
      <c r="AP237" s="45">
        <f t="shared" si="27"/>
        <v>0</v>
      </c>
      <c r="AQ237" s="45" t="str">
        <f t="shared" si="28"/>
        <v/>
      </c>
      <c r="AR237" s="45" t="str">
        <f t="shared" si="31"/>
        <v/>
      </c>
      <c r="AS237" s="45">
        <f t="shared" si="29"/>
        <v>0</v>
      </c>
      <c r="AT237" s="46">
        <f t="shared" si="30"/>
        <v>0</v>
      </c>
      <c r="AU237" s="46"/>
      <c r="BF237" s="13">
        <v>226</v>
      </c>
    </row>
    <row r="238" spans="2:58" ht="24" customHeight="1" x14ac:dyDescent="0.3">
      <c r="B238" s="48">
        <v>229</v>
      </c>
      <c r="C238" s="31" t="s">
        <v>247</v>
      </c>
      <c r="D238" s="39"/>
      <c r="E238" s="40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4"/>
      <c r="AK238" s="45">
        <f t="shared" si="25"/>
        <v>0</v>
      </c>
      <c r="AL238" s="45"/>
      <c r="AM238" s="45"/>
      <c r="AN238" s="46">
        <f t="shared" si="24"/>
        <v>0</v>
      </c>
      <c r="AO238" s="45" t="str">
        <f t="shared" si="26"/>
        <v/>
      </c>
      <c r="AP238" s="45">
        <f t="shared" si="27"/>
        <v>0</v>
      </c>
      <c r="AQ238" s="45" t="str">
        <f t="shared" si="28"/>
        <v/>
      </c>
      <c r="AR238" s="45" t="str">
        <f t="shared" si="31"/>
        <v/>
      </c>
      <c r="AS238" s="45">
        <f t="shared" si="29"/>
        <v>0</v>
      </c>
      <c r="AT238" s="46">
        <f t="shared" si="30"/>
        <v>0</v>
      </c>
      <c r="AU238" s="46"/>
      <c r="BF238" s="13">
        <v>227</v>
      </c>
    </row>
    <row r="239" spans="2:58" ht="24" customHeight="1" x14ac:dyDescent="0.3">
      <c r="B239" s="48">
        <v>230</v>
      </c>
      <c r="C239" s="31" t="s">
        <v>248</v>
      </c>
      <c r="D239" s="39"/>
      <c r="E239" s="40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4"/>
      <c r="AK239" s="45">
        <f t="shared" si="25"/>
        <v>0</v>
      </c>
      <c r="AL239" s="45"/>
      <c r="AM239" s="45"/>
      <c r="AN239" s="46">
        <f t="shared" si="24"/>
        <v>0</v>
      </c>
      <c r="AO239" s="45" t="str">
        <f t="shared" si="26"/>
        <v/>
      </c>
      <c r="AP239" s="45">
        <f t="shared" si="27"/>
        <v>0</v>
      </c>
      <c r="AQ239" s="45" t="str">
        <f t="shared" si="28"/>
        <v/>
      </c>
      <c r="AR239" s="45" t="str">
        <f t="shared" si="31"/>
        <v/>
      </c>
      <c r="AS239" s="45">
        <f t="shared" si="29"/>
        <v>0</v>
      </c>
      <c r="AT239" s="46">
        <f t="shared" si="30"/>
        <v>0</v>
      </c>
      <c r="AU239" s="46"/>
      <c r="BF239" s="13">
        <v>228</v>
      </c>
    </row>
    <row r="240" spans="2:58" ht="24" customHeight="1" x14ac:dyDescent="0.3">
      <c r="B240" s="48">
        <v>231</v>
      </c>
      <c r="C240" s="31" t="s">
        <v>249</v>
      </c>
      <c r="D240" s="39"/>
      <c r="E240" s="40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4"/>
      <c r="AK240" s="45">
        <f t="shared" si="25"/>
        <v>0</v>
      </c>
      <c r="AL240" s="45"/>
      <c r="AM240" s="45"/>
      <c r="AN240" s="46">
        <f t="shared" si="24"/>
        <v>0</v>
      </c>
      <c r="AO240" s="45" t="str">
        <f t="shared" si="26"/>
        <v/>
      </c>
      <c r="AP240" s="45">
        <f t="shared" si="27"/>
        <v>0</v>
      </c>
      <c r="AQ240" s="45" t="str">
        <f t="shared" si="28"/>
        <v/>
      </c>
      <c r="AR240" s="45" t="str">
        <f t="shared" si="31"/>
        <v/>
      </c>
      <c r="AS240" s="45">
        <f t="shared" si="29"/>
        <v>0</v>
      </c>
      <c r="AT240" s="46">
        <f t="shared" si="30"/>
        <v>0</v>
      </c>
      <c r="AU240" s="46"/>
      <c r="BF240" s="13">
        <v>229</v>
      </c>
    </row>
    <row r="241" spans="2:58" ht="24" customHeight="1" x14ac:dyDescent="0.3">
      <c r="B241" s="48">
        <v>232</v>
      </c>
      <c r="C241" s="31" t="s">
        <v>250</v>
      </c>
      <c r="D241" s="39"/>
      <c r="E241" s="40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4"/>
      <c r="AK241" s="45">
        <f t="shared" si="25"/>
        <v>0</v>
      </c>
      <c r="AL241" s="45"/>
      <c r="AM241" s="45"/>
      <c r="AN241" s="46">
        <f t="shared" si="24"/>
        <v>0</v>
      </c>
      <c r="AO241" s="45" t="str">
        <f t="shared" si="26"/>
        <v/>
      </c>
      <c r="AP241" s="45">
        <f t="shared" si="27"/>
        <v>0</v>
      </c>
      <c r="AQ241" s="45" t="str">
        <f t="shared" si="28"/>
        <v/>
      </c>
      <c r="AR241" s="45" t="str">
        <f t="shared" si="31"/>
        <v/>
      </c>
      <c r="AS241" s="45">
        <f t="shared" si="29"/>
        <v>0</v>
      </c>
      <c r="AT241" s="46">
        <f t="shared" si="30"/>
        <v>0</v>
      </c>
      <c r="AU241" s="46"/>
      <c r="BF241" s="13">
        <v>230</v>
      </c>
    </row>
    <row r="242" spans="2:58" ht="24" customHeight="1" x14ac:dyDescent="0.3">
      <c r="B242" s="48">
        <v>233</v>
      </c>
      <c r="C242" s="31" t="s">
        <v>251</v>
      </c>
      <c r="D242" s="39"/>
      <c r="E242" s="40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4"/>
      <c r="AK242" s="45">
        <f t="shared" si="25"/>
        <v>0</v>
      </c>
      <c r="AL242" s="45"/>
      <c r="AM242" s="45"/>
      <c r="AN242" s="46">
        <f t="shared" si="24"/>
        <v>0</v>
      </c>
      <c r="AO242" s="45" t="str">
        <f t="shared" si="26"/>
        <v/>
      </c>
      <c r="AP242" s="45">
        <f t="shared" si="27"/>
        <v>0</v>
      </c>
      <c r="AQ242" s="45" t="str">
        <f t="shared" si="28"/>
        <v/>
      </c>
      <c r="AR242" s="45" t="str">
        <f t="shared" si="31"/>
        <v/>
      </c>
      <c r="AS242" s="45">
        <f t="shared" si="29"/>
        <v>0</v>
      </c>
      <c r="AT242" s="46">
        <f t="shared" si="30"/>
        <v>0</v>
      </c>
      <c r="AU242" s="46"/>
      <c r="BF242" s="13">
        <v>231</v>
      </c>
    </row>
    <row r="243" spans="2:58" ht="24" customHeight="1" x14ac:dyDescent="0.3">
      <c r="B243" s="48">
        <v>234</v>
      </c>
      <c r="C243" s="31" t="s">
        <v>252</v>
      </c>
      <c r="D243" s="39"/>
      <c r="E243" s="40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4"/>
      <c r="AK243" s="45">
        <f t="shared" si="25"/>
        <v>0</v>
      </c>
      <c r="AL243" s="45"/>
      <c r="AM243" s="45"/>
      <c r="AN243" s="46">
        <f t="shared" si="24"/>
        <v>0</v>
      </c>
      <c r="AO243" s="45" t="str">
        <f t="shared" si="26"/>
        <v/>
      </c>
      <c r="AP243" s="45">
        <f t="shared" si="27"/>
        <v>0</v>
      </c>
      <c r="AQ243" s="45" t="str">
        <f t="shared" si="28"/>
        <v/>
      </c>
      <c r="AR243" s="45" t="str">
        <f t="shared" si="31"/>
        <v/>
      </c>
      <c r="AS243" s="45">
        <f t="shared" si="29"/>
        <v>0</v>
      </c>
      <c r="AT243" s="46">
        <f t="shared" si="30"/>
        <v>0</v>
      </c>
      <c r="AU243" s="46"/>
      <c r="BF243" s="13">
        <v>232</v>
      </c>
    </row>
    <row r="244" spans="2:58" ht="24" customHeight="1" x14ac:dyDescent="0.3">
      <c r="B244" s="48">
        <v>235</v>
      </c>
      <c r="C244" s="31" t="s">
        <v>253</v>
      </c>
      <c r="D244" s="39"/>
      <c r="E244" s="40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4"/>
      <c r="AK244" s="45">
        <f t="shared" si="25"/>
        <v>0</v>
      </c>
      <c r="AL244" s="45"/>
      <c r="AM244" s="45"/>
      <c r="AN244" s="46">
        <f t="shared" si="24"/>
        <v>0</v>
      </c>
      <c r="AO244" s="45" t="str">
        <f t="shared" si="26"/>
        <v/>
      </c>
      <c r="AP244" s="45">
        <f t="shared" si="27"/>
        <v>0</v>
      </c>
      <c r="AQ244" s="45" t="str">
        <f t="shared" si="28"/>
        <v/>
      </c>
      <c r="AR244" s="45" t="str">
        <f t="shared" si="31"/>
        <v/>
      </c>
      <c r="AS244" s="45">
        <f t="shared" si="29"/>
        <v>0</v>
      </c>
      <c r="AT244" s="46">
        <f t="shared" si="30"/>
        <v>0</v>
      </c>
      <c r="AU244" s="46"/>
      <c r="BF244" s="13">
        <v>233</v>
      </c>
    </row>
    <row r="245" spans="2:58" ht="24" customHeight="1" x14ac:dyDescent="0.3">
      <c r="B245" s="48">
        <v>236</v>
      </c>
      <c r="C245" s="31" t="s">
        <v>254</v>
      </c>
      <c r="D245" s="39"/>
      <c r="E245" s="40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4"/>
      <c r="AK245" s="45">
        <f t="shared" si="25"/>
        <v>0</v>
      </c>
      <c r="AL245" s="45"/>
      <c r="AM245" s="45"/>
      <c r="AN245" s="46">
        <f t="shared" si="24"/>
        <v>0</v>
      </c>
      <c r="AO245" s="45" t="str">
        <f t="shared" si="26"/>
        <v/>
      </c>
      <c r="AP245" s="45">
        <f t="shared" si="27"/>
        <v>0</v>
      </c>
      <c r="AQ245" s="45" t="str">
        <f t="shared" si="28"/>
        <v/>
      </c>
      <c r="AR245" s="45" t="str">
        <f t="shared" si="31"/>
        <v/>
      </c>
      <c r="AS245" s="45">
        <f t="shared" si="29"/>
        <v>0</v>
      </c>
      <c r="AT245" s="46">
        <f t="shared" si="30"/>
        <v>0</v>
      </c>
      <c r="AU245" s="46"/>
      <c r="BF245" s="13">
        <v>234</v>
      </c>
    </row>
    <row r="246" spans="2:58" ht="24" customHeight="1" x14ac:dyDescent="0.3">
      <c r="B246" s="48">
        <v>237</v>
      </c>
      <c r="C246" s="31" t="s">
        <v>255</v>
      </c>
      <c r="D246" s="39"/>
      <c r="E246" s="40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4"/>
      <c r="AK246" s="45">
        <f t="shared" si="25"/>
        <v>0</v>
      </c>
      <c r="AL246" s="45"/>
      <c r="AM246" s="45"/>
      <c r="AN246" s="46">
        <f t="shared" si="24"/>
        <v>0</v>
      </c>
      <c r="AO246" s="45" t="str">
        <f t="shared" si="26"/>
        <v/>
      </c>
      <c r="AP246" s="45">
        <f t="shared" si="27"/>
        <v>0</v>
      </c>
      <c r="AQ246" s="45" t="str">
        <f t="shared" si="28"/>
        <v/>
      </c>
      <c r="AR246" s="45" t="str">
        <f t="shared" si="31"/>
        <v/>
      </c>
      <c r="AS246" s="45">
        <f t="shared" si="29"/>
        <v>0</v>
      </c>
      <c r="AT246" s="46">
        <f t="shared" si="30"/>
        <v>0</v>
      </c>
      <c r="AU246" s="46"/>
      <c r="BF246" s="13">
        <v>235</v>
      </c>
    </row>
    <row r="247" spans="2:58" ht="24" customHeight="1" x14ac:dyDescent="0.3">
      <c r="B247" s="48">
        <v>238</v>
      </c>
      <c r="C247" s="31" t="s">
        <v>256</v>
      </c>
      <c r="D247" s="39"/>
      <c r="E247" s="40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4"/>
      <c r="AK247" s="45">
        <f t="shared" si="25"/>
        <v>0</v>
      </c>
      <c r="AL247" s="45"/>
      <c r="AM247" s="45"/>
      <c r="AN247" s="46">
        <f t="shared" si="24"/>
        <v>0</v>
      </c>
      <c r="AO247" s="45" t="str">
        <f t="shared" si="26"/>
        <v/>
      </c>
      <c r="AP247" s="45">
        <f t="shared" si="27"/>
        <v>0</v>
      </c>
      <c r="AQ247" s="45" t="str">
        <f t="shared" si="28"/>
        <v/>
      </c>
      <c r="AR247" s="45" t="str">
        <f t="shared" si="31"/>
        <v/>
      </c>
      <c r="AS247" s="45">
        <f t="shared" si="29"/>
        <v>0</v>
      </c>
      <c r="AT247" s="46">
        <f t="shared" si="30"/>
        <v>0</v>
      </c>
      <c r="AU247" s="46"/>
      <c r="BF247" s="13">
        <v>236</v>
      </c>
    </row>
    <row r="248" spans="2:58" ht="24" customHeight="1" x14ac:dyDescent="0.3">
      <c r="B248" s="48">
        <v>239</v>
      </c>
      <c r="C248" s="31" t="s">
        <v>257</v>
      </c>
      <c r="D248" s="39"/>
      <c r="E248" s="40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4"/>
      <c r="AK248" s="45">
        <f t="shared" si="25"/>
        <v>0</v>
      </c>
      <c r="AL248" s="45"/>
      <c r="AM248" s="45"/>
      <c r="AN248" s="46">
        <f t="shared" si="24"/>
        <v>0</v>
      </c>
      <c r="AO248" s="45" t="str">
        <f t="shared" si="26"/>
        <v/>
      </c>
      <c r="AP248" s="45">
        <f t="shared" si="27"/>
        <v>0</v>
      </c>
      <c r="AQ248" s="45" t="str">
        <f t="shared" si="28"/>
        <v/>
      </c>
      <c r="AR248" s="45" t="str">
        <f t="shared" si="31"/>
        <v/>
      </c>
      <c r="AS248" s="45">
        <f t="shared" si="29"/>
        <v>0</v>
      </c>
      <c r="AT248" s="46">
        <f t="shared" si="30"/>
        <v>0</v>
      </c>
      <c r="AU248" s="46"/>
      <c r="BF248" s="13">
        <v>237</v>
      </c>
    </row>
    <row r="249" spans="2:58" ht="24" customHeight="1" x14ac:dyDescent="0.3">
      <c r="B249" s="48">
        <v>240</v>
      </c>
      <c r="C249" s="31" t="s">
        <v>258</v>
      </c>
      <c r="D249" s="39"/>
      <c r="E249" s="40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4"/>
      <c r="AK249" s="45">
        <f t="shared" si="25"/>
        <v>0</v>
      </c>
      <c r="AL249" s="45"/>
      <c r="AM249" s="45"/>
      <c r="AN249" s="46">
        <f t="shared" si="24"/>
        <v>0</v>
      </c>
      <c r="AO249" s="45" t="str">
        <f t="shared" si="26"/>
        <v/>
      </c>
      <c r="AP249" s="45">
        <f t="shared" si="27"/>
        <v>0</v>
      </c>
      <c r="AQ249" s="45" t="str">
        <f t="shared" si="28"/>
        <v/>
      </c>
      <c r="AR249" s="45" t="str">
        <f t="shared" si="31"/>
        <v/>
      </c>
      <c r="AS249" s="45">
        <f t="shared" si="29"/>
        <v>0</v>
      </c>
      <c r="AT249" s="46">
        <f t="shared" si="30"/>
        <v>0</v>
      </c>
      <c r="AU249" s="46"/>
      <c r="BF249" s="13">
        <v>238</v>
      </c>
    </row>
    <row r="250" spans="2:58" ht="24" customHeight="1" x14ac:dyDescent="0.3">
      <c r="B250" s="48">
        <v>241</v>
      </c>
      <c r="C250" s="31" t="s">
        <v>259</v>
      </c>
      <c r="D250" s="39"/>
      <c r="E250" s="40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4"/>
      <c r="AK250" s="45">
        <f t="shared" si="25"/>
        <v>0</v>
      </c>
      <c r="AL250" s="45"/>
      <c r="AM250" s="45"/>
      <c r="AN250" s="46">
        <f t="shared" si="24"/>
        <v>0</v>
      </c>
      <c r="AO250" s="45" t="str">
        <f t="shared" si="26"/>
        <v/>
      </c>
      <c r="AP250" s="45">
        <f t="shared" si="27"/>
        <v>0</v>
      </c>
      <c r="AQ250" s="45" t="str">
        <f t="shared" si="28"/>
        <v/>
      </c>
      <c r="AR250" s="45" t="str">
        <f t="shared" si="31"/>
        <v/>
      </c>
      <c r="AS250" s="45">
        <f t="shared" si="29"/>
        <v>0</v>
      </c>
      <c r="AT250" s="46">
        <f t="shared" si="30"/>
        <v>0</v>
      </c>
      <c r="AU250" s="46"/>
      <c r="BF250" s="13">
        <v>239</v>
      </c>
    </row>
    <row r="251" spans="2:58" ht="24" customHeight="1" x14ac:dyDescent="0.3">
      <c r="B251" s="48">
        <v>242</v>
      </c>
      <c r="C251" s="31" t="s">
        <v>260</v>
      </c>
      <c r="D251" s="39"/>
      <c r="E251" s="40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4"/>
      <c r="AK251" s="45">
        <f t="shared" si="25"/>
        <v>0</v>
      </c>
      <c r="AL251" s="45"/>
      <c r="AM251" s="45"/>
      <c r="AN251" s="46">
        <f t="shared" si="24"/>
        <v>0</v>
      </c>
      <c r="AO251" s="45" t="str">
        <f t="shared" si="26"/>
        <v/>
      </c>
      <c r="AP251" s="45">
        <f t="shared" si="27"/>
        <v>0</v>
      </c>
      <c r="AQ251" s="45" t="str">
        <f t="shared" si="28"/>
        <v/>
      </c>
      <c r="AR251" s="45" t="str">
        <f t="shared" si="31"/>
        <v/>
      </c>
      <c r="AS251" s="45">
        <f t="shared" si="29"/>
        <v>0</v>
      </c>
      <c r="AT251" s="46">
        <f t="shared" si="30"/>
        <v>0</v>
      </c>
      <c r="AU251" s="46"/>
      <c r="BF251" s="13">
        <v>240</v>
      </c>
    </row>
    <row r="252" spans="2:58" ht="24" customHeight="1" x14ac:dyDescent="0.3">
      <c r="B252" s="48">
        <v>243</v>
      </c>
      <c r="C252" s="31" t="s">
        <v>261</v>
      </c>
      <c r="D252" s="39"/>
      <c r="E252" s="40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4"/>
      <c r="AK252" s="45">
        <f t="shared" si="25"/>
        <v>0</v>
      </c>
      <c r="AL252" s="45"/>
      <c r="AM252" s="45"/>
      <c r="AN252" s="46">
        <f t="shared" si="24"/>
        <v>0</v>
      </c>
      <c r="AO252" s="45" t="str">
        <f t="shared" si="26"/>
        <v/>
      </c>
      <c r="AP252" s="45">
        <f t="shared" si="27"/>
        <v>0</v>
      </c>
      <c r="AQ252" s="45" t="str">
        <f t="shared" si="28"/>
        <v/>
      </c>
      <c r="AR252" s="45" t="str">
        <f t="shared" si="31"/>
        <v/>
      </c>
      <c r="AS252" s="45">
        <f t="shared" si="29"/>
        <v>0</v>
      </c>
      <c r="AT252" s="46">
        <f t="shared" si="30"/>
        <v>0</v>
      </c>
      <c r="AU252" s="46"/>
      <c r="BF252" s="13">
        <v>241</v>
      </c>
    </row>
    <row r="253" spans="2:58" ht="24" customHeight="1" x14ac:dyDescent="0.3">
      <c r="B253" s="48">
        <v>244</v>
      </c>
      <c r="C253" s="31" t="s">
        <v>262</v>
      </c>
      <c r="D253" s="39"/>
      <c r="E253" s="40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4"/>
      <c r="AK253" s="45">
        <f t="shared" si="25"/>
        <v>0</v>
      </c>
      <c r="AL253" s="45"/>
      <c r="AM253" s="45"/>
      <c r="AN253" s="46">
        <f t="shared" si="24"/>
        <v>0</v>
      </c>
      <c r="AO253" s="45" t="str">
        <f t="shared" si="26"/>
        <v/>
      </c>
      <c r="AP253" s="45">
        <f t="shared" si="27"/>
        <v>0</v>
      </c>
      <c r="AQ253" s="45" t="str">
        <f t="shared" si="28"/>
        <v/>
      </c>
      <c r="AR253" s="45" t="str">
        <f t="shared" si="31"/>
        <v/>
      </c>
      <c r="AS253" s="45">
        <f t="shared" si="29"/>
        <v>0</v>
      </c>
      <c r="AT253" s="46">
        <f t="shared" si="30"/>
        <v>0</v>
      </c>
      <c r="AU253" s="46"/>
      <c r="BF253" s="13">
        <v>242</v>
      </c>
    </row>
    <row r="254" spans="2:58" ht="24" customHeight="1" x14ac:dyDescent="0.3">
      <c r="B254" s="48">
        <v>245</v>
      </c>
      <c r="C254" s="31" t="s">
        <v>263</v>
      </c>
      <c r="D254" s="39"/>
      <c r="E254" s="40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4"/>
      <c r="AK254" s="45">
        <f t="shared" si="25"/>
        <v>0</v>
      </c>
      <c r="AL254" s="45"/>
      <c r="AM254" s="45"/>
      <c r="AN254" s="46">
        <f t="shared" si="24"/>
        <v>0</v>
      </c>
      <c r="AO254" s="45" t="str">
        <f t="shared" si="26"/>
        <v/>
      </c>
      <c r="AP254" s="45">
        <f t="shared" si="27"/>
        <v>0</v>
      </c>
      <c r="AQ254" s="45" t="str">
        <f t="shared" si="28"/>
        <v/>
      </c>
      <c r="AR254" s="45" t="str">
        <f t="shared" si="31"/>
        <v/>
      </c>
      <c r="AS254" s="45">
        <f t="shared" si="29"/>
        <v>0</v>
      </c>
      <c r="AT254" s="46">
        <f t="shared" si="30"/>
        <v>0</v>
      </c>
      <c r="AU254" s="46"/>
      <c r="BF254" s="13">
        <v>243</v>
      </c>
    </row>
    <row r="255" spans="2:58" ht="24" customHeight="1" x14ac:dyDescent="0.3">
      <c r="B255" s="48">
        <v>246</v>
      </c>
      <c r="C255" s="31" t="s">
        <v>264</v>
      </c>
      <c r="D255" s="39"/>
      <c r="E255" s="40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4"/>
      <c r="AK255" s="45">
        <f t="shared" si="25"/>
        <v>0</v>
      </c>
      <c r="AL255" s="45"/>
      <c r="AM255" s="45"/>
      <c r="AN255" s="46">
        <f t="shared" si="24"/>
        <v>0</v>
      </c>
      <c r="AO255" s="45" t="str">
        <f t="shared" si="26"/>
        <v/>
      </c>
      <c r="AP255" s="45">
        <f t="shared" si="27"/>
        <v>0</v>
      </c>
      <c r="AQ255" s="45" t="str">
        <f t="shared" si="28"/>
        <v/>
      </c>
      <c r="AR255" s="45" t="str">
        <f t="shared" si="31"/>
        <v/>
      </c>
      <c r="AS255" s="45">
        <f t="shared" si="29"/>
        <v>0</v>
      </c>
      <c r="AT255" s="46">
        <f t="shared" si="30"/>
        <v>0</v>
      </c>
      <c r="AU255" s="46"/>
      <c r="BF255" s="13">
        <v>244</v>
      </c>
    </row>
    <row r="256" spans="2:58" ht="24" customHeight="1" x14ac:dyDescent="0.3">
      <c r="B256" s="48">
        <v>247</v>
      </c>
      <c r="C256" s="31" t="s">
        <v>265</v>
      </c>
      <c r="D256" s="39"/>
      <c r="E256" s="40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4"/>
      <c r="AK256" s="45">
        <f t="shared" si="25"/>
        <v>0</v>
      </c>
      <c r="AL256" s="45"/>
      <c r="AM256" s="45"/>
      <c r="AN256" s="46">
        <f t="shared" si="24"/>
        <v>0</v>
      </c>
      <c r="AO256" s="45" t="str">
        <f t="shared" si="26"/>
        <v/>
      </c>
      <c r="AP256" s="45">
        <f t="shared" si="27"/>
        <v>0</v>
      </c>
      <c r="AQ256" s="45" t="str">
        <f t="shared" si="28"/>
        <v/>
      </c>
      <c r="AR256" s="45" t="str">
        <f t="shared" si="31"/>
        <v/>
      </c>
      <c r="AS256" s="45">
        <f t="shared" si="29"/>
        <v>0</v>
      </c>
      <c r="AT256" s="46">
        <f t="shared" si="30"/>
        <v>0</v>
      </c>
      <c r="AU256" s="46"/>
      <c r="BF256" s="13">
        <v>245</v>
      </c>
    </row>
    <row r="257" spans="2:58" ht="24" customHeight="1" x14ac:dyDescent="0.3">
      <c r="B257" s="48">
        <v>248</v>
      </c>
      <c r="C257" s="31" t="s">
        <v>266</v>
      </c>
      <c r="D257" s="39"/>
      <c r="E257" s="40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4"/>
      <c r="AK257" s="45">
        <f t="shared" si="25"/>
        <v>0</v>
      </c>
      <c r="AL257" s="45"/>
      <c r="AM257" s="45"/>
      <c r="AN257" s="46">
        <f t="shared" si="24"/>
        <v>0</v>
      </c>
      <c r="AO257" s="45" t="str">
        <f t="shared" si="26"/>
        <v/>
      </c>
      <c r="AP257" s="45">
        <f t="shared" si="27"/>
        <v>0</v>
      </c>
      <c r="AQ257" s="45" t="str">
        <f t="shared" si="28"/>
        <v/>
      </c>
      <c r="AR257" s="45" t="str">
        <f t="shared" si="31"/>
        <v/>
      </c>
      <c r="AS257" s="45">
        <f t="shared" si="29"/>
        <v>0</v>
      </c>
      <c r="AT257" s="46">
        <f t="shared" si="30"/>
        <v>0</v>
      </c>
      <c r="AU257" s="46"/>
      <c r="BF257" s="13">
        <v>246</v>
      </c>
    </row>
    <row r="258" spans="2:58" ht="24" customHeight="1" x14ac:dyDescent="0.3">
      <c r="B258" s="48">
        <v>249</v>
      </c>
      <c r="C258" s="31" t="s">
        <v>267</v>
      </c>
      <c r="D258" s="39"/>
      <c r="E258" s="40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4"/>
      <c r="AK258" s="45">
        <f t="shared" si="25"/>
        <v>0</v>
      </c>
      <c r="AL258" s="45"/>
      <c r="AM258" s="45"/>
      <c r="AN258" s="46">
        <f t="shared" si="24"/>
        <v>0</v>
      </c>
      <c r="AO258" s="45" t="str">
        <f t="shared" si="26"/>
        <v/>
      </c>
      <c r="AP258" s="45">
        <f t="shared" si="27"/>
        <v>0</v>
      </c>
      <c r="AQ258" s="45" t="str">
        <f t="shared" si="28"/>
        <v/>
      </c>
      <c r="AR258" s="45" t="str">
        <f t="shared" si="31"/>
        <v/>
      </c>
      <c r="AS258" s="45">
        <f t="shared" si="29"/>
        <v>0</v>
      </c>
      <c r="AT258" s="46">
        <f t="shared" si="30"/>
        <v>0</v>
      </c>
      <c r="AU258" s="46"/>
      <c r="BF258" s="13">
        <v>247</v>
      </c>
    </row>
    <row r="259" spans="2:58" ht="24" customHeight="1" x14ac:dyDescent="0.3">
      <c r="B259" s="48">
        <v>250</v>
      </c>
      <c r="C259" s="31" t="s">
        <v>268</v>
      </c>
      <c r="D259" s="39"/>
      <c r="E259" s="40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4"/>
      <c r="AK259" s="45">
        <f t="shared" si="25"/>
        <v>0</v>
      </c>
      <c r="AL259" s="45"/>
      <c r="AM259" s="45"/>
      <c r="AN259" s="46">
        <f t="shared" si="24"/>
        <v>0</v>
      </c>
      <c r="AO259" s="45" t="str">
        <f t="shared" si="26"/>
        <v/>
      </c>
      <c r="AP259" s="45">
        <f t="shared" si="27"/>
        <v>0</v>
      </c>
      <c r="AQ259" s="45" t="str">
        <f t="shared" si="28"/>
        <v/>
      </c>
      <c r="AR259" s="45" t="str">
        <f t="shared" si="31"/>
        <v/>
      </c>
      <c r="AS259" s="45">
        <f t="shared" si="29"/>
        <v>0</v>
      </c>
      <c r="AT259" s="46">
        <f t="shared" si="30"/>
        <v>0</v>
      </c>
      <c r="AU259" s="46"/>
      <c r="BF259" s="13">
        <v>248</v>
      </c>
    </row>
    <row r="260" spans="2:58" ht="24" customHeight="1" x14ac:dyDescent="0.3">
      <c r="B260" s="48">
        <v>251</v>
      </c>
      <c r="C260" s="31" t="s">
        <v>269</v>
      </c>
      <c r="D260" s="39"/>
      <c r="E260" s="40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4"/>
      <c r="AK260" s="45">
        <f t="shared" si="25"/>
        <v>0</v>
      </c>
      <c r="AL260" s="45"/>
      <c r="AM260" s="45"/>
      <c r="AN260" s="46">
        <f t="shared" si="24"/>
        <v>0</v>
      </c>
      <c r="AO260" s="45" t="str">
        <f t="shared" si="26"/>
        <v/>
      </c>
      <c r="AP260" s="45">
        <f t="shared" si="27"/>
        <v>0</v>
      </c>
      <c r="AQ260" s="45" t="str">
        <f t="shared" si="28"/>
        <v/>
      </c>
      <c r="AR260" s="45" t="str">
        <f t="shared" si="31"/>
        <v/>
      </c>
      <c r="AS260" s="45">
        <f t="shared" si="29"/>
        <v>0</v>
      </c>
      <c r="AT260" s="46">
        <f t="shared" si="30"/>
        <v>0</v>
      </c>
      <c r="AU260" s="46"/>
      <c r="BF260" s="13">
        <v>249</v>
      </c>
    </row>
    <row r="261" spans="2:58" ht="24" customHeight="1" x14ac:dyDescent="0.3">
      <c r="B261" s="48">
        <v>252</v>
      </c>
      <c r="C261" s="31" t="s">
        <v>270</v>
      </c>
      <c r="D261" s="39"/>
      <c r="E261" s="40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4"/>
      <c r="AK261" s="45">
        <f t="shared" si="25"/>
        <v>0</v>
      </c>
      <c r="AL261" s="45"/>
      <c r="AM261" s="45"/>
      <c r="AN261" s="46">
        <f t="shared" si="24"/>
        <v>0</v>
      </c>
      <c r="AO261" s="45" t="str">
        <f t="shared" si="26"/>
        <v/>
      </c>
      <c r="AP261" s="45">
        <f t="shared" si="27"/>
        <v>0</v>
      </c>
      <c r="AQ261" s="45" t="str">
        <f t="shared" si="28"/>
        <v/>
      </c>
      <c r="AR261" s="45" t="str">
        <f t="shared" si="31"/>
        <v/>
      </c>
      <c r="AS261" s="45">
        <f t="shared" si="29"/>
        <v>0</v>
      </c>
      <c r="AT261" s="46">
        <f t="shared" si="30"/>
        <v>0</v>
      </c>
      <c r="AU261" s="46"/>
      <c r="BF261" s="13">
        <v>250</v>
      </c>
    </row>
    <row r="262" spans="2:58" ht="24" customHeight="1" x14ac:dyDescent="0.3">
      <c r="B262" s="48">
        <v>253</v>
      </c>
      <c r="C262" s="31" t="s">
        <v>271</v>
      </c>
      <c r="D262" s="39"/>
      <c r="E262" s="40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4"/>
      <c r="AK262" s="45">
        <f t="shared" si="25"/>
        <v>0</v>
      </c>
      <c r="AL262" s="45"/>
      <c r="AM262" s="45"/>
      <c r="AN262" s="46">
        <f t="shared" si="24"/>
        <v>0</v>
      </c>
      <c r="AO262" s="45" t="str">
        <f t="shared" si="26"/>
        <v/>
      </c>
      <c r="AP262" s="45">
        <f t="shared" si="27"/>
        <v>0</v>
      </c>
      <c r="AQ262" s="45" t="str">
        <f t="shared" si="28"/>
        <v/>
      </c>
      <c r="AR262" s="45" t="str">
        <f t="shared" si="31"/>
        <v/>
      </c>
      <c r="AS262" s="45">
        <f t="shared" si="29"/>
        <v>0</v>
      </c>
      <c r="AT262" s="46">
        <f t="shared" si="30"/>
        <v>0</v>
      </c>
      <c r="AU262" s="46"/>
      <c r="BF262" s="13">
        <v>251</v>
      </c>
    </row>
    <row r="263" spans="2:58" ht="24" customHeight="1" x14ac:dyDescent="0.3">
      <c r="B263" s="48">
        <v>254</v>
      </c>
      <c r="C263" s="31" t="s">
        <v>272</v>
      </c>
      <c r="D263" s="39"/>
      <c r="E263" s="40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4"/>
      <c r="AK263" s="45">
        <f t="shared" si="25"/>
        <v>0</v>
      </c>
      <c r="AL263" s="45"/>
      <c r="AM263" s="45"/>
      <c r="AN263" s="46">
        <f t="shared" si="24"/>
        <v>0</v>
      </c>
      <c r="AO263" s="45" t="str">
        <f t="shared" si="26"/>
        <v/>
      </c>
      <c r="AP263" s="45">
        <f t="shared" si="27"/>
        <v>0</v>
      </c>
      <c r="AQ263" s="45" t="str">
        <f t="shared" si="28"/>
        <v/>
      </c>
      <c r="AR263" s="45" t="str">
        <f t="shared" si="31"/>
        <v/>
      </c>
      <c r="AS263" s="45">
        <f t="shared" si="29"/>
        <v>0</v>
      </c>
      <c r="AT263" s="46">
        <f t="shared" si="30"/>
        <v>0</v>
      </c>
      <c r="AU263" s="46"/>
      <c r="BF263" s="13">
        <v>252</v>
      </c>
    </row>
    <row r="264" spans="2:58" ht="24" customHeight="1" x14ac:dyDescent="0.3">
      <c r="B264" s="48">
        <v>255</v>
      </c>
      <c r="C264" s="31" t="s">
        <v>273</v>
      </c>
      <c r="D264" s="39"/>
      <c r="E264" s="40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4"/>
      <c r="AK264" s="45">
        <f t="shared" si="25"/>
        <v>0</v>
      </c>
      <c r="AL264" s="45"/>
      <c r="AM264" s="45"/>
      <c r="AN264" s="46">
        <f t="shared" si="24"/>
        <v>0</v>
      </c>
      <c r="AO264" s="45" t="str">
        <f t="shared" si="26"/>
        <v/>
      </c>
      <c r="AP264" s="45">
        <f t="shared" si="27"/>
        <v>0</v>
      </c>
      <c r="AQ264" s="45" t="str">
        <f t="shared" si="28"/>
        <v/>
      </c>
      <c r="AR264" s="45" t="str">
        <f t="shared" si="31"/>
        <v/>
      </c>
      <c r="AS264" s="45">
        <f t="shared" si="29"/>
        <v>0</v>
      </c>
      <c r="AT264" s="46">
        <f t="shared" si="30"/>
        <v>0</v>
      </c>
      <c r="AU264" s="46"/>
      <c r="BF264" s="13">
        <v>253</v>
      </c>
    </row>
    <row r="265" spans="2:58" ht="24" customHeight="1" x14ac:dyDescent="0.3">
      <c r="B265" s="48">
        <v>256</v>
      </c>
      <c r="C265" s="31" t="s">
        <v>274</v>
      </c>
      <c r="D265" s="39"/>
      <c r="E265" s="40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4"/>
      <c r="AK265" s="45">
        <f t="shared" si="25"/>
        <v>0</v>
      </c>
      <c r="AL265" s="45"/>
      <c r="AM265" s="45"/>
      <c r="AN265" s="46">
        <f t="shared" si="24"/>
        <v>0</v>
      </c>
      <c r="AO265" s="45" t="str">
        <f t="shared" si="26"/>
        <v/>
      </c>
      <c r="AP265" s="45">
        <f t="shared" si="27"/>
        <v>0</v>
      </c>
      <c r="AQ265" s="45" t="str">
        <f t="shared" si="28"/>
        <v/>
      </c>
      <c r="AR265" s="45" t="str">
        <f t="shared" si="31"/>
        <v/>
      </c>
      <c r="AS265" s="45">
        <f t="shared" si="29"/>
        <v>0</v>
      </c>
      <c r="AT265" s="46">
        <f t="shared" si="30"/>
        <v>0</v>
      </c>
      <c r="AU265" s="46"/>
      <c r="BF265" s="13">
        <v>254</v>
      </c>
    </row>
    <row r="266" spans="2:58" ht="24" customHeight="1" x14ac:dyDescent="0.3">
      <c r="B266" s="48">
        <v>257</v>
      </c>
      <c r="C266" s="31" t="s">
        <v>275</v>
      </c>
      <c r="D266" s="39"/>
      <c r="E266" s="40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4"/>
      <c r="AK266" s="45">
        <f t="shared" si="25"/>
        <v>0</v>
      </c>
      <c r="AL266" s="45"/>
      <c r="AM266" s="45"/>
      <c r="AN266" s="46">
        <f t="shared" ref="AN266:AN329" si="32">D266+E266-AK266+AL266-AM266</f>
        <v>0</v>
      </c>
      <c r="AO266" s="45" t="str">
        <f t="shared" si="26"/>
        <v/>
      </c>
      <c r="AP266" s="45">
        <f t="shared" si="27"/>
        <v>0</v>
      </c>
      <c r="AQ266" s="45" t="str">
        <f t="shared" si="28"/>
        <v/>
      </c>
      <c r="AR266" s="45" t="str">
        <f t="shared" si="31"/>
        <v/>
      </c>
      <c r="AS266" s="45">
        <f t="shared" si="29"/>
        <v>0</v>
      </c>
      <c r="AT266" s="46">
        <f t="shared" si="30"/>
        <v>0</v>
      </c>
      <c r="AU266" s="46"/>
      <c r="BF266" s="13">
        <v>255</v>
      </c>
    </row>
    <row r="267" spans="2:58" ht="24" customHeight="1" x14ac:dyDescent="0.3">
      <c r="B267" s="48">
        <v>258</v>
      </c>
      <c r="C267" s="31" t="s">
        <v>276</v>
      </c>
      <c r="D267" s="39"/>
      <c r="E267" s="40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4"/>
      <c r="AK267" s="45">
        <f t="shared" ref="AK267:AK330" si="33">SUM(F267:AJ267)</f>
        <v>0</v>
      </c>
      <c r="AL267" s="45"/>
      <c r="AM267" s="45"/>
      <c r="AN267" s="46">
        <f t="shared" si="32"/>
        <v>0</v>
      </c>
      <c r="AO267" s="45" t="str">
        <f t="shared" ref="AO267:AO330" si="34">IFERROR(ROUNDUP(AVERAGE(F267:AJ267),0),"")</f>
        <v/>
      </c>
      <c r="AP267" s="45">
        <f t="shared" ref="AP267:AP330" si="35">COUNTIF(F267:AJ267,"D")</f>
        <v>0</v>
      </c>
      <c r="AQ267" s="45" t="str">
        <f t="shared" ref="AQ267:AQ330" si="36">IFERROR(AO267*AP267,"")</f>
        <v/>
      </c>
      <c r="AR267" s="45" t="str">
        <f t="shared" si="31"/>
        <v/>
      </c>
      <c r="AS267" s="45">
        <f t="shared" ref="AS267:AS330" si="37">IFERROR(AR267*2,0)</f>
        <v>0</v>
      </c>
      <c r="AT267" s="46">
        <f t="shared" ref="AT267:AT330" si="38">IF(AS267-AN267&lt;0,"",AS267-AN267)</f>
        <v>0</v>
      </c>
      <c r="AU267" s="46"/>
      <c r="BF267" s="13">
        <v>256</v>
      </c>
    </row>
    <row r="268" spans="2:58" ht="24" customHeight="1" x14ac:dyDescent="0.3">
      <c r="B268" s="48">
        <v>259</v>
      </c>
      <c r="C268" s="31" t="s">
        <v>277</v>
      </c>
      <c r="D268" s="39"/>
      <c r="E268" s="40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4"/>
      <c r="AK268" s="45">
        <f t="shared" si="33"/>
        <v>0</v>
      </c>
      <c r="AL268" s="45"/>
      <c r="AM268" s="45"/>
      <c r="AN268" s="46">
        <f t="shared" si="32"/>
        <v>0</v>
      </c>
      <c r="AO268" s="45" t="str">
        <f t="shared" si="34"/>
        <v/>
      </c>
      <c r="AP268" s="45">
        <f t="shared" si="35"/>
        <v>0</v>
      </c>
      <c r="AQ268" s="45" t="str">
        <f t="shared" si="36"/>
        <v/>
      </c>
      <c r="AR268" s="45" t="str">
        <f t="shared" ref="AR268:AR331" si="39">IFERROR(AK268+AQ268,"")</f>
        <v/>
      </c>
      <c r="AS268" s="45">
        <f t="shared" si="37"/>
        <v>0</v>
      </c>
      <c r="AT268" s="46">
        <f t="shared" si="38"/>
        <v>0</v>
      </c>
      <c r="AU268" s="46"/>
      <c r="BF268" s="13">
        <v>257</v>
      </c>
    </row>
    <row r="269" spans="2:58" ht="24" customHeight="1" x14ac:dyDescent="0.3">
      <c r="B269" s="48">
        <v>260</v>
      </c>
      <c r="C269" s="31" t="s">
        <v>278</v>
      </c>
      <c r="D269" s="39"/>
      <c r="E269" s="40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4"/>
      <c r="AK269" s="45">
        <f t="shared" si="33"/>
        <v>0</v>
      </c>
      <c r="AL269" s="45"/>
      <c r="AM269" s="45"/>
      <c r="AN269" s="46">
        <f t="shared" si="32"/>
        <v>0</v>
      </c>
      <c r="AO269" s="45" t="str">
        <f t="shared" si="34"/>
        <v/>
      </c>
      <c r="AP269" s="45">
        <f t="shared" si="35"/>
        <v>0</v>
      </c>
      <c r="AQ269" s="45" t="str">
        <f t="shared" si="36"/>
        <v/>
      </c>
      <c r="AR269" s="45" t="str">
        <f t="shared" si="39"/>
        <v/>
      </c>
      <c r="AS269" s="45">
        <f t="shared" si="37"/>
        <v>0</v>
      </c>
      <c r="AT269" s="46">
        <f t="shared" si="38"/>
        <v>0</v>
      </c>
      <c r="AU269" s="46"/>
      <c r="BF269" s="13">
        <v>258</v>
      </c>
    </row>
    <row r="270" spans="2:58" ht="24" customHeight="1" x14ac:dyDescent="0.3">
      <c r="B270" s="48">
        <v>261</v>
      </c>
      <c r="C270" s="31" t="s">
        <v>279</v>
      </c>
      <c r="D270" s="39"/>
      <c r="E270" s="40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4"/>
      <c r="AK270" s="45">
        <f t="shared" si="33"/>
        <v>0</v>
      </c>
      <c r="AL270" s="45"/>
      <c r="AM270" s="45"/>
      <c r="AN270" s="46">
        <f t="shared" si="32"/>
        <v>0</v>
      </c>
      <c r="AO270" s="45" t="str">
        <f t="shared" si="34"/>
        <v/>
      </c>
      <c r="AP270" s="45">
        <f t="shared" si="35"/>
        <v>0</v>
      </c>
      <c r="AQ270" s="45" t="str">
        <f t="shared" si="36"/>
        <v/>
      </c>
      <c r="AR270" s="45" t="str">
        <f t="shared" si="39"/>
        <v/>
      </c>
      <c r="AS270" s="45">
        <f t="shared" si="37"/>
        <v>0</v>
      </c>
      <c r="AT270" s="46">
        <f t="shared" si="38"/>
        <v>0</v>
      </c>
      <c r="AU270" s="46"/>
      <c r="BF270" s="13">
        <v>259</v>
      </c>
    </row>
    <row r="271" spans="2:58" ht="24" customHeight="1" x14ac:dyDescent="0.3">
      <c r="B271" s="48">
        <v>262</v>
      </c>
      <c r="C271" s="31" t="s">
        <v>280</v>
      </c>
      <c r="D271" s="39"/>
      <c r="E271" s="40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4"/>
      <c r="AK271" s="45">
        <f t="shared" si="33"/>
        <v>0</v>
      </c>
      <c r="AL271" s="45"/>
      <c r="AM271" s="45"/>
      <c r="AN271" s="46">
        <f t="shared" si="32"/>
        <v>0</v>
      </c>
      <c r="AO271" s="45" t="str">
        <f t="shared" si="34"/>
        <v/>
      </c>
      <c r="AP271" s="45">
        <f t="shared" si="35"/>
        <v>0</v>
      </c>
      <c r="AQ271" s="45" t="str">
        <f t="shared" si="36"/>
        <v/>
      </c>
      <c r="AR271" s="45" t="str">
        <f t="shared" si="39"/>
        <v/>
      </c>
      <c r="AS271" s="45">
        <f t="shared" si="37"/>
        <v>0</v>
      </c>
      <c r="AT271" s="46">
        <f t="shared" si="38"/>
        <v>0</v>
      </c>
      <c r="AU271" s="46"/>
      <c r="BF271" s="13">
        <v>260</v>
      </c>
    </row>
    <row r="272" spans="2:58" ht="24" customHeight="1" x14ac:dyDescent="0.3">
      <c r="B272" s="48">
        <v>263</v>
      </c>
      <c r="C272" s="31" t="s">
        <v>281</v>
      </c>
      <c r="D272" s="39"/>
      <c r="E272" s="40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4"/>
      <c r="AK272" s="45">
        <f t="shared" si="33"/>
        <v>0</v>
      </c>
      <c r="AL272" s="45"/>
      <c r="AM272" s="45"/>
      <c r="AN272" s="46">
        <f t="shared" si="32"/>
        <v>0</v>
      </c>
      <c r="AO272" s="45" t="str">
        <f t="shared" si="34"/>
        <v/>
      </c>
      <c r="AP272" s="45">
        <f t="shared" si="35"/>
        <v>0</v>
      </c>
      <c r="AQ272" s="45" t="str">
        <f t="shared" si="36"/>
        <v/>
      </c>
      <c r="AR272" s="45" t="str">
        <f t="shared" si="39"/>
        <v/>
      </c>
      <c r="AS272" s="45">
        <f t="shared" si="37"/>
        <v>0</v>
      </c>
      <c r="AT272" s="46">
        <f t="shared" si="38"/>
        <v>0</v>
      </c>
      <c r="AU272" s="46"/>
      <c r="BF272" s="13">
        <v>261</v>
      </c>
    </row>
    <row r="273" spans="2:58" ht="24" customHeight="1" x14ac:dyDescent="0.3">
      <c r="B273" s="48">
        <v>264</v>
      </c>
      <c r="C273" s="31" t="s">
        <v>282</v>
      </c>
      <c r="D273" s="39"/>
      <c r="E273" s="40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4"/>
      <c r="AK273" s="45">
        <f t="shared" si="33"/>
        <v>0</v>
      </c>
      <c r="AL273" s="45"/>
      <c r="AM273" s="45"/>
      <c r="AN273" s="46">
        <f t="shared" si="32"/>
        <v>0</v>
      </c>
      <c r="AO273" s="45" t="str">
        <f t="shared" si="34"/>
        <v/>
      </c>
      <c r="AP273" s="45">
        <f t="shared" si="35"/>
        <v>0</v>
      </c>
      <c r="AQ273" s="45" t="str">
        <f t="shared" si="36"/>
        <v/>
      </c>
      <c r="AR273" s="45" t="str">
        <f t="shared" si="39"/>
        <v/>
      </c>
      <c r="AS273" s="45">
        <f t="shared" si="37"/>
        <v>0</v>
      </c>
      <c r="AT273" s="46">
        <f t="shared" si="38"/>
        <v>0</v>
      </c>
      <c r="AU273" s="46"/>
      <c r="BF273" s="13">
        <v>262</v>
      </c>
    </row>
    <row r="274" spans="2:58" ht="24" customHeight="1" x14ac:dyDescent="0.3">
      <c r="B274" s="48">
        <v>265</v>
      </c>
      <c r="C274" s="31" t="s">
        <v>283</v>
      </c>
      <c r="D274" s="39"/>
      <c r="E274" s="40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4"/>
      <c r="AK274" s="45">
        <f t="shared" si="33"/>
        <v>0</v>
      </c>
      <c r="AL274" s="45"/>
      <c r="AM274" s="45"/>
      <c r="AN274" s="46">
        <f t="shared" si="32"/>
        <v>0</v>
      </c>
      <c r="AO274" s="45" t="str">
        <f t="shared" si="34"/>
        <v/>
      </c>
      <c r="AP274" s="45">
        <f t="shared" si="35"/>
        <v>0</v>
      </c>
      <c r="AQ274" s="45" t="str">
        <f t="shared" si="36"/>
        <v/>
      </c>
      <c r="AR274" s="45" t="str">
        <f t="shared" si="39"/>
        <v/>
      </c>
      <c r="AS274" s="45">
        <f t="shared" si="37"/>
        <v>0</v>
      </c>
      <c r="AT274" s="46">
        <f t="shared" si="38"/>
        <v>0</v>
      </c>
      <c r="AU274" s="46"/>
      <c r="BF274" s="13">
        <v>263</v>
      </c>
    </row>
    <row r="275" spans="2:58" ht="24" customHeight="1" x14ac:dyDescent="0.3">
      <c r="B275" s="48">
        <v>266</v>
      </c>
      <c r="C275" s="31" t="s">
        <v>284</v>
      </c>
      <c r="D275" s="39"/>
      <c r="E275" s="40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4"/>
      <c r="AK275" s="45">
        <f t="shared" si="33"/>
        <v>0</v>
      </c>
      <c r="AL275" s="45"/>
      <c r="AM275" s="45"/>
      <c r="AN275" s="46">
        <f t="shared" si="32"/>
        <v>0</v>
      </c>
      <c r="AO275" s="45" t="str">
        <f t="shared" si="34"/>
        <v/>
      </c>
      <c r="AP275" s="45">
        <f t="shared" si="35"/>
        <v>0</v>
      </c>
      <c r="AQ275" s="45" t="str">
        <f t="shared" si="36"/>
        <v/>
      </c>
      <c r="AR275" s="45" t="str">
        <f t="shared" si="39"/>
        <v/>
      </c>
      <c r="AS275" s="45">
        <f t="shared" si="37"/>
        <v>0</v>
      </c>
      <c r="AT275" s="46">
        <f t="shared" si="38"/>
        <v>0</v>
      </c>
      <c r="AU275" s="46"/>
      <c r="BF275" s="13">
        <v>264</v>
      </c>
    </row>
    <row r="276" spans="2:58" ht="24" customHeight="1" x14ac:dyDescent="0.3">
      <c r="B276" s="48">
        <v>267</v>
      </c>
      <c r="C276" s="31" t="s">
        <v>285</v>
      </c>
      <c r="D276" s="39"/>
      <c r="E276" s="40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4"/>
      <c r="AK276" s="45">
        <f t="shared" si="33"/>
        <v>0</v>
      </c>
      <c r="AL276" s="45"/>
      <c r="AM276" s="45"/>
      <c r="AN276" s="46">
        <f t="shared" si="32"/>
        <v>0</v>
      </c>
      <c r="AO276" s="45" t="str">
        <f t="shared" si="34"/>
        <v/>
      </c>
      <c r="AP276" s="45">
        <f t="shared" si="35"/>
        <v>0</v>
      </c>
      <c r="AQ276" s="45" t="str">
        <f t="shared" si="36"/>
        <v/>
      </c>
      <c r="AR276" s="45" t="str">
        <f t="shared" si="39"/>
        <v/>
      </c>
      <c r="AS276" s="45">
        <f t="shared" si="37"/>
        <v>0</v>
      </c>
      <c r="AT276" s="46">
        <f t="shared" si="38"/>
        <v>0</v>
      </c>
      <c r="AU276" s="46"/>
      <c r="BF276" s="13">
        <v>265</v>
      </c>
    </row>
    <row r="277" spans="2:58" ht="24" customHeight="1" x14ac:dyDescent="0.3">
      <c r="B277" s="48">
        <v>268</v>
      </c>
      <c r="C277" s="31" t="s">
        <v>286</v>
      </c>
      <c r="D277" s="39"/>
      <c r="E277" s="40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4"/>
      <c r="AK277" s="45">
        <f t="shared" si="33"/>
        <v>0</v>
      </c>
      <c r="AL277" s="45"/>
      <c r="AM277" s="45"/>
      <c r="AN277" s="46">
        <f t="shared" si="32"/>
        <v>0</v>
      </c>
      <c r="AO277" s="45" t="str">
        <f t="shared" si="34"/>
        <v/>
      </c>
      <c r="AP277" s="45">
        <f t="shared" si="35"/>
        <v>0</v>
      </c>
      <c r="AQ277" s="45" t="str">
        <f t="shared" si="36"/>
        <v/>
      </c>
      <c r="AR277" s="45" t="str">
        <f t="shared" si="39"/>
        <v/>
      </c>
      <c r="AS277" s="45">
        <f t="shared" si="37"/>
        <v>0</v>
      </c>
      <c r="AT277" s="46">
        <f t="shared" si="38"/>
        <v>0</v>
      </c>
      <c r="AU277" s="46"/>
      <c r="BF277" s="13">
        <v>266</v>
      </c>
    </row>
    <row r="278" spans="2:58" ht="24" customHeight="1" x14ac:dyDescent="0.3">
      <c r="B278" s="48">
        <v>269</v>
      </c>
      <c r="C278" s="31" t="s">
        <v>287</v>
      </c>
      <c r="D278" s="39"/>
      <c r="E278" s="40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4"/>
      <c r="AK278" s="45">
        <f t="shared" si="33"/>
        <v>0</v>
      </c>
      <c r="AL278" s="45"/>
      <c r="AM278" s="45"/>
      <c r="AN278" s="46">
        <f t="shared" si="32"/>
        <v>0</v>
      </c>
      <c r="AO278" s="45" t="str">
        <f t="shared" si="34"/>
        <v/>
      </c>
      <c r="AP278" s="45">
        <f t="shared" si="35"/>
        <v>0</v>
      </c>
      <c r="AQ278" s="45" t="str">
        <f t="shared" si="36"/>
        <v/>
      </c>
      <c r="AR278" s="45" t="str">
        <f t="shared" si="39"/>
        <v/>
      </c>
      <c r="AS278" s="45">
        <f t="shared" si="37"/>
        <v>0</v>
      </c>
      <c r="AT278" s="46">
        <f t="shared" si="38"/>
        <v>0</v>
      </c>
      <c r="AU278" s="46"/>
      <c r="BF278" s="13">
        <v>267</v>
      </c>
    </row>
    <row r="279" spans="2:58" ht="24" customHeight="1" x14ac:dyDescent="0.3">
      <c r="B279" s="48">
        <v>270</v>
      </c>
      <c r="C279" s="31" t="s">
        <v>288</v>
      </c>
      <c r="D279" s="39"/>
      <c r="E279" s="40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4"/>
      <c r="AK279" s="45">
        <f t="shared" si="33"/>
        <v>0</v>
      </c>
      <c r="AL279" s="45"/>
      <c r="AM279" s="45"/>
      <c r="AN279" s="46">
        <f t="shared" si="32"/>
        <v>0</v>
      </c>
      <c r="AO279" s="45" t="str">
        <f t="shared" si="34"/>
        <v/>
      </c>
      <c r="AP279" s="45">
        <f t="shared" si="35"/>
        <v>0</v>
      </c>
      <c r="AQ279" s="45" t="str">
        <f t="shared" si="36"/>
        <v/>
      </c>
      <c r="AR279" s="45" t="str">
        <f t="shared" si="39"/>
        <v/>
      </c>
      <c r="AS279" s="45">
        <f t="shared" si="37"/>
        <v>0</v>
      </c>
      <c r="AT279" s="46">
        <f t="shared" si="38"/>
        <v>0</v>
      </c>
      <c r="AU279" s="46"/>
      <c r="BF279" s="13">
        <v>268</v>
      </c>
    </row>
    <row r="280" spans="2:58" ht="24" customHeight="1" x14ac:dyDescent="0.3">
      <c r="B280" s="48">
        <v>271</v>
      </c>
      <c r="C280" s="31" t="s">
        <v>289</v>
      </c>
      <c r="D280" s="39"/>
      <c r="E280" s="40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4"/>
      <c r="AK280" s="45">
        <f t="shared" si="33"/>
        <v>0</v>
      </c>
      <c r="AL280" s="45"/>
      <c r="AM280" s="45"/>
      <c r="AN280" s="46">
        <f t="shared" si="32"/>
        <v>0</v>
      </c>
      <c r="AO280" s="45" t="str">
        <f t="shared" si="34"/>
        <v/>
      </c>
      <c r="AP280" s="45">
        <f t="shared" si="35"/>
        <v>0</v>
      </c>
      <c r="AQ280" s="45" t="str">
        <f t="shared" si="36"/>
        <v/>
      </c>
      <c r="AR280" s="45" t="str">
        <f t="shared" si="39"/>
        <v/>
      </c>
      <c r="AS280" s="45">
        <f t="shared" si="37"/>
        <v>0</v>
      </c>
      <c r="AT280" s="46">
        <f t="shared" si="38"/>
        <v>0</v>
      </c>
      <c r="AU280" s="46"/>
      <c r="BF280" s="13">
        <v>269</v>
      </c>
    </row>
    <row r="281" spans="2:58" ht="24" customHeight="1" x14ac:dyDescent="0.3">
      <c r="B281" s="48">
        <v>272</v>
      </c>
      <c r="C281" s="31" t="s">
        <v>290</v>
      </c>
      <c r="D281" s="39"/>
      <c r="E281" s="40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4"/>
      <c r="AK281" s="45">
        <f t="shared" si="33"/>
        <v>0</v>
      </c>
      <c r="AL281" s="45"/>
      <c r="AM281" s="45"/>
      <c r="AN281" s="46">
        <f t="shared" si="32"/>
        <v>0</v>
      </c>
      <c r="AO281" s="45" t="str">
        <f t="shared" si="34"/>
        <v/>
      </c>
      <c r="AP281" s="45">
        <f t="shared" si="35"/>
        <v>0</v>
      </c>
      <c r="AQ281" s="45" t="str">
        <f t="shared" si="36"/>
        <v/>
      </c>
      <c r="AR281" s="45" t="str">
        <f t="shared" si="39"/>
        <v/>
      </c>
      <c r="AS281" s="45">
        <f t="shared" si="37"/>
        <v>0</v>
      </c>
      <c r="AT281" s="46">
        <f t="shared" si="38"/>
        <v>0</v>
      </c>
      <c r="AU281" s="46"/>
      <c r="BF281" s="13">
        <v>270</v>
      </c>
    </row>
    <row r="282" spans="2:58" ht="24" customHeight="1" x14ac:dyDescent="0.3">
      <c r="B282" s="48">
        <v>273</v>
      </c>
      <c r="C282" s="31" t="s">
        <v>291</v>
      </c>
      <c r="D282" s="39"/>
      <c r="E282" s="40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4"/>
      <c r="AK282" s="45">
        <f t="shared" si="33"/>
        <v>0</v>
      </c>
      <c r="AL282" s="45"/>
      <c r="AM282" s="45"/>
      <c r="AN282" s="46">
        <f t="shared" si="32"/>
        <v>0</v>
      </c>
      <c r="AO282" s="45" t="str">
        <f t="shared" si="34"/>
        <v/>
      </c>
      <c r="AP282" s="45">
        <f t="shared" si="35"/>
        <v>0</v>
      </c>
      <c r="AQ282" s="45" t="str">
        <f t="shared" si="36"/>
        <v/>
      </c>
      <c r="AR282" s="45" t="str">
        <f t="shared" si="39"/>
        <v/>
      </c>
      <c r="AS282" s="45">
        <f t="shared" si="37"/>
        <v>0</v>
      </c>
      <c r="AT282" s="46">
        <f t="shared" si="38"/>
        <v>0</v>
      </c>
      <c r="AU282" s="46"/>
      <c r="BF282" s="13">
        <v>271</v>
      </c>
    </row>
    <row r="283" spans="2:58" ht="24" customHeight="1" x14ac:dyDescent="0.3">
      <c r="B283" s="48">
        <v>274</v>
      </c>
      <c r="C283" s="31" t="s">
        <v>292</v>
      </c>
      <c r="D283" s="39"/>
      <c r="E283" s="40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4"/>
      <c r="AK283" s="45">
        <f t="shared" si="33"/>
        <v>0</v>
      </c>
      <c r="AL283" s="45"/>
      <c r="AM283" s="45"/>
      <c r="AN283" s="46">
        <f t="shared" si="32"/>
        <v>0</v>
      </c>
      <c r="AO283" s="45" t="str">
        <f t="shared" si="34"/>
        <v/>
      </c>
      <c r="AP283" s="45">
        <f t="shared" si="35"/>
        <v>0</v>
      </c>
      <c r="AQ283" s="45" t="str">
        <f t="shared" si="36"/>
        <v/>
      </c>
      <c r="AR283" s="45" t="str">
        <f t="shared" si="39"/>
        <v/>
      </c>
      <c r="AS283" s="45">
        <f t="shared" si="37"/>
        <v>0</v>
      </c>
      <c r="AT283" s="46">
        <f t="shared" si="38"/>
        <v>0</v>
      </c>
      <c r="AU283" s="46"/>
      <c r="BF283" s="13">
        <v>272</v>
      </c>
    </row>
    <row r="284" spans="2:58" ht="24" customHeight="1" x14ac:dyDescent="0.3">
      <c r="B284" s="48">
        <v>275</v>
      </c>
      <c r="C284" s="31" t="s">
        <v>293</v>
      </c>
      <c r="D284" s="39"/>
      <c r="E284" s="40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4"/>
      <c r="AK284" s="45">
        <f t="shared" si="33"/>
        <v>0</v>
      </c>
      <c r="AL284" s="45"/>
      <c r="AM284" s="45"/>
      <c r="AN284" s="46">
        <f t="shared" si="32"/>
        <v>0</v>
      </c>
      <c r="AO284" s="45" t="str">
        <f t="shared" si="34"/>
        <v/>
      </c>
      <c r="AP284" s="45">
        <f t="shared" si="35"/>
        <v>0</v>
      </c>
      <c r="AQ284" s="45" t="str">
        <f t="shared" si="36"/>
        <v/>
      </c>
      <c r="AR284" s="45" t="str">
        <f t="shared" si="39"/>
        <v/>
      </c>
      <c r="AS284" s="45">
        <f t="shared" si="37"/>
        <v>0</v>
      </c>
      <c r="AT284" s="46">
        <f t="shared" si="38"/>
        <v>0</v>
      </c>
      <c r="AU284" s="46"/>
      <c r="BF284" s="13">
        <v>273</v>
      </c>
    </row>
    <row r="285" spans="2:58" ht="24" customHeight="1" x14ac:dyDescent="0.3">
      <c r="B285" s="48">
        <v>276</v>
      </c>
      <c r="C285" s="31" t="s">
        <v>294</v>
      </c>
      <c r="D285" s="39"/>
      <c r="E285" s="40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4"/>
      <c r="AK285" s="45">
        <f t="shared" si="33"/>
        <v>0</v>
      </c>
      <c r="AL285" s="45"/>
      <c r="AM285" s="45"/>
      <c r="AN285" s="46">
        <f t="shared" si="32"/>
        <v>0</v>
      </c>
      <c r="AO285" s="45" t="str">
        <f t="shared" si="34"/>
        <v/>
      </c>
      <c r="AP285" s="45">
        <f t="shared" si="35"/>
        <v>0</v>
      </c>
      <c r="AQ285" s="45" t="str">
        <f t="shared" si="36"/>
        <v/>
      </c>
      <c r="AR285" s="45" t="str">
        <f t="shared" si="39"/>
        <v/>
      </c>
      <c r="AS285" s="45">
        <f t="shared" si="37"/>
        <v>0</v>
      </c>
      <c r="AT285" s="46">
        <f t="shared" si="38"/>
        <v>0</v>
      </c>
      <c r="AU285" s="46"/>
      <c r="BF285" s="13">
        <v>274</v>
      </c>
    </row>
    <row r="286" spans="2:58" ht="24" customHeight="1" x14ac:dyDescent="0.3">
      <c r="B286" s="48">
        <v>277</v>
      </c>
      <c r="C286" s="31" t="s">
        <v>295</v>
      </c>
      <c r="D286" s="39"/>
      <c r="E286" s="40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4"/>
      <c r="AK286" s="45">
        <f t="shared" si="33"/>
        <v>0</v>
      </c>
      <c r="AL286" s="45"/>
      <c r="AM286" s="45"/>
      <c r="AN286" s="46">
        <f t="shared" si="32"/>
        <v>0</v>
      </c>
      <c r="AO286" s="45" t="str">
        <f t="shared" si="34"/>
        <v/>
      </c>
      <c r="AP286" s="45">
        <f t="shared" si="35"/>
        <v>0</v>
      </c>
      <c r="AQ286" s="45" t="str">
        <f t="shared" si="36"/>
        <v/>
      </c>
      <c r="AR286" s="45" t="str">
        <f t="shared" si="39"/>
        <v/>
      </c>
      <c r="AS286" s="45">
        <f t="shared" si="37"/>
        <v>0</v>
      </c>
      <c r="AT286" s="46">
        <f t="shared" si="38"/>
        <v>0</v>
      </c>
      <c r="AU286" s="46"/>
      <c r="BF286" s="13">
        <v>275</v>
      </c>
    </row>
    <row r="287" spans="2:58" ht="24" customHeight="1" x14ac:dyDescent="0.3">
      <c r="B287" s="48">
        <v>278</v>
      </c>
      <c r="C287" s="31" t="s">
        <v>296</v>
      </c>
      <c r="D287" s="39"/>
      <c r="E287" s="40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4"/>
      <c r="AK287" s="45">
        <f t="shared" si="33"/>
        <v>0</v>
      </c>
      <c r="AL287" s="45"/>
      <c r="AM287" s="45"/>
      <c r="AN287" s="46">
        <f t="shared" si="32"/>
        <v>0</v>
      </c>
      <c r="AO287" s="45" t="str">
        <f t="shared" si="34"/>
        <v/>
      </c>
      <c r="AP287" s="45">
        <f t="shared" si="35"/>
        <v>0</v>
      </c>
      <c r="AQ287" s="45" t="str">
        <f t="shared" si="36"/>
        <v/>
      </c>
      <c r="AR287" s="45" t="str">
        <f t="shared" si="39"/>
        <v/>
      </c>
      <c r="AS287" s="45">
        <f t="shared" si="37"/>
        <v>0</v>
      </c>
      <c r="AT287" s="46">
        <f t="shared" si="38"/>
        <v>0</v>
      </c>
      <c r="AU287" s="46"/>
      <c r="BF287" s="13">
        <v>276</v>
      </c>
    </row>
    <row r="288" spans="2:58" ht="24" customHeight="1" x14ac:dyDescent="0.3">
      <c r="B288" s="48">
        <v>279</v>
      </c>
      <c r="C288" s="31" t="s">
        <v>297</v>
      </c>
      <c r="D288" s="39"/>
      <c r="E288" s="40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4"/>
      <c r="AK288" s="45">
        <f t="shared" si="33"/>
        <v>0</v>
      </c>
      <c r="AL288" s="45"/>
      <c r="AM288" s="45"/>
      <c r="AN288" s="46">
        <f t="shared" si="32"/>
        <v>0</v>
      </c>
      <c r="AO288" s="45" t="str">
        <f t="shared" si="34"/>
        <v/>
      </c>
      <c r="AP288" s="45">
        <f t="shared" si="35"/>
        <v>0</v>
      </c>
      <c r="AQ288" s="45" t="str">
        <f t="shared" si="36"/>
        <v/>
      </c>
      <c r="AR288" s="45" t="str">
        <f t="shared" si="39"/>
        <v/>
      </c>
      <c r="AS288" s="45">
        <f t="shared" si="37"/>
        <v>0</v>
      </c>
      <c r="AT288" s="46">
        <f t="shared" si="38"/>
        <v>0</v>
      </c>
      <c r="AU288" s="46"/>
      <c r="BF288" s="13">
        <v>277</v>
      </c>
    </row>
    <row r="289" spans="2:58" ht="24" customHeight="1" x14ac:dyDescent="0.3">
      <c r="B289" s="48">
        <v>280</v>
      </c>
      <c r="C289" s="31" t="s">
        <v>298</v>
      </c>
      <c r="D289" s="39"/>
      <c r="E289" s="40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4"/>
      <c r="AK289" s="45">
        <f t="shared" si="33"/>
        <v>0</v>
      </c>
      <c r="AL289" s="45"/>
      <c r="AM289" s="45"/>
      <c r="AN289" s="46">
        <f t="shared" si="32"/>
        <v>0</v>
      </c>
      <c r="AO289" s="45" t="str">
        <f t="shared" si="34"/>
        <v/>
      </c>
      <c r="AP289" s="45">
        <f t="shared" si="35"/>
        <v>0</v>
      </c>
      <c r="AQ289" s="45" t="str">
        <f t="shared" si="36"/>
        <v/>
      </c>
      <c r="AR289" s="45" t="str">
        <f t="shared" si="39"/>
        <v/>
      </c>
      <c r="AS289" s="45">
        <f t="shared" si="37"/>
        <v>0</v>
      </c>
      <c r="AT289" s="46">
        <f t="shared" si="38"/>
        <v>0</v>
      </c>
      <c r="AU289" s="46"/>
      <c r="BF289" s="13">
        <v>278</v>
      </c>
    </row>
    <row r="290" spans="2:58" ht="24" customHeight="1" x14ac:dyDescent="0.3">
      <c r="B290" s="48">
        <v>281</v>
      </c>
      <c r="C290" s="31" t="s">
        <v>299</v>
      </c>
      <c r="D290" s="39"/>
      <c r="E290" s="40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4"/>
      <c r="AK290" s="45">
        <f t="shared" si="33"/>
        <v>0</v>
      </c>
      <c r="AL290" s="45"/>
      <c r="AM290" s="45"/>
      <c r="AN290" s="46">
        <f t="shared" si="32"/>
        <v>0</v>
      </c>
      <c r="AO290" s="45" t="str">
        <f t="shared" si="34"/>
        <v/>
      </c>
      <c r="AP290" s="45">
        <f t="shared" si="35"/>
        <v>0</v>
      </c>
      <c r="AQ290" s="45" t="str">
        <f t="shared" si="36"/>
        <v/>
      </c>
      <c r="AR290" s="45" t="str">
        <f t="shared" si="39"/>
        <v/>
      </c>
      <c r="AS290" s="45">
        <f t="shared" si="37"/>
        <v>0</v>
      </c>
      <c r="AT290" s="46">
        <f t="shared" si="38"/>
        <v>0</v>
      </c>
      <c r="AU290" s="46"/>
      <c r="BF290" s="13">
        <v>279</v>
      </c>
    </row>
    <row r="291" spans="2:58" ht="24" customHeight="1" x14ac:dyDescent="0.3">
      <c r="B291" s="48">
        <v>282</v>
      </c>
      <c r="C291" s="31" t="s">
        <v>300</v>
      </c>
      <c r="D291" s="39"/>
      <c r="E291" s="40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4"/>
      <c r="AK291" s="45">
        <f t="shared" si="33"/>
        <v>0</v>
      </c>
      <c r="AL291" s="45"/>
      <c r="AM291" s="45"/>
      <c r="AN291" s="46">
        <f t="shared" si="32"/>
        <v>0</v>
      </c>
      <c r="AO291" s="45" t="str">
        <f t="shared" si="34"/>
        <v/>
      </c>
      <c r="AP291" s="45">
        <f t="shared" si="35"/>
        <v>0</v>
      </c>
      <c r="AQ291" s="45" t="str">
        <f t="shared" si="36"/>
        <v/>
      </c>
      <c r="AR291" s="45" t="str">
        <f t="shared" si="39"/>
        <v/>
      </c>
      <c r="AS291" s="45">
        <f t="shared" si="37"/>
        <v>0</v>
      </c>
      <c r="AT291" s="46">
        <f t="shared" si="38"/>
        <v>0</v>
      </c>
      <c r="AU291" s="46"/>
      <c r="BF291" s="13">
        <v>280</v>
      </c>
    </row>
    <row r="292" spans="2:58" ht="24" customHeight="1" x14ac:dyDescent="0.3">
      <c r="B292" s="48">
        <v>283</v>
      </c>
      <c r="C292" s="31" t="s">
        <v>301</v>
      </c>
      <c r="D292" s="39"/>
      <c r="E292" s="40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4"/>
      <c r="AK292" s="45">
        <f t="shared" si="33"/>
        <v>0</v>
      </c>
      <c r="AL292" s="45"/>
      <c r="AM292" s="45"/>
      <c r="AN292" s="46">
        <f t="shared" si="32"/>
        <v>0</v>
      </c>
      <c r="AO292" s="45" t="str">
        <f t="shared" si="34"/>
        <v/>
      </c>
      <c r="AP292" s="45">
        <f t="shared" si="35"/>
        <v>0</v>
      </c>
      <c r="AQ292" s="45" t="str">
        <f t="shared" si="36"/>
        <v/>
      </c>
      <c r="AR292" s="45" t="str">
        <f t="shared" si="39"/>
        <v/>
      </c>
      <c r="AS292" s="45">
        <f t="shared" si="37"/>
        <v>0</v>
      </c>
      <c r="AT292" s="46">
        <f t="shared" si="38"/>
        <v>0</v>
      </c>
      <c r="AU292" s="46"/>
      <c r="BF292" s="13">
        <v>281</v>
      </c>
    </row>
    <row r="293" spans="2:58" ht="24" customHeight="1" x14ac:dyDescent="0.3">
      <c r="B293" s="48">
        <v>284</v>
      </c>
      <c r="C293" s="31" t="s">
        <v>302</v>
      </c>
      <c r="D293" s="39"/>
      <c r="E293" s="40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4"/>
      <c r="AK293" s="45">
        <f t="shared" si="33"/>
        <v>0</v>
      </c>
      <c r="AL293" s="45"/>
      <c r="AM293" s="45"/>
      <c r="AN293" s="46">
        <f t="shared" si="32"/>
        <v>0</v>
      </c>
      <c r="AO293" s="45" t="str">
        <f t="shared" si="34"/>
        <v/>
      </c>
      <c r="AP293" s="45">
        <f t="shared" si="35"/>
        <v>0</v>
      </c>
      <c r="AQ293" s="45" t="str">
        <f t="shared" si="36"/>
        <v/>
      </c>
      <c r="AR293" s="45" t="str">
        <f t="shared" si="39"/>
        <v/>
      </c>
      <c r="AS293" s="45">
        <f t="shared" si="37"/>
        <v>0</v>
      </c>
      <c r="AT293" s="46">
        <f t="shared" si="38"/>
        <v>0</v>
      </c>
      <c r="AU293" s="46"/>
      <c r="BF293" s="13">
        <v>282</v>
      </c>
    </row>
    <row r="294" spans="2:58" ht="24" customHeight="1" x14ac:dyDescent="0.3">
      <c r="B294" s="48">
        <v>285</v>
      </c>
      <c r="C294" s="31" t="s">
        <v>303</v>
      </c>
      <c r="D294" s="39"/>
      <c r="E294" s="40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4"/>
      <c r="AK294" s="45">
        <f t="shared" si="33"/>
        <v>0</v>
      </c>
      <c r="AL294" s="45"/>
      <c r="AM294" s="45"/>
      <c r="AN294" s="46">
        <f t="shared" si="32"/>
        <v>0</v>
      </c>
      <c r="AO294" s="45" t="str">
        <f t="shared" si="34"/>
        <v/>
      </c>
      <c r="AP294" s="45">
        <f t="shared" si="35"/>
        <v>0</v>
      </c>
      <c r="AQ294" s="45" t="str">
        <f t="shared" si="36"/>
        <v/>
      </c>
      <c r="AR294" s="45" t="str">
        <f t="shared" si="39"/>
        <v/>
      </c>
      <c r="AS294" s="45">
        <f t="shared" si="37"/>
        <v>0</v>
      </c>
      <c r="AT294" s="46">
        <f t="shared" si="38"/>
        <v>0</v>
      </c>
      <c r="AU294" s="46"/>
      <c r="BF294" s="13">
        <v>283</v>
      </c>
    </row>
    <row r="295" spans="2:58" ht="24" customHeight="1" x14ac:dyDescent="0.3">
      <c r="B295" s="48">
        <v>286</v>
      </c>
      <c r="C295" s="31" t="s">
        <v>304</v>
      </c>
      <c r="D295" s="39"/>
      <c r="E295" s="40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4"/>
      <c r="AK295" s="45">
        <f t="shared" si="33"/>
        <v>0</v>
      </c>
      <c r="AL295" s="45"/>
      <c r="AM295" s="45"/>
      <c r="AN295" s="46">
        <f t="shared" si="32"/>
        <v>0</v>
      </c>
      <c r="AO295" s="45" t="str">
        <f t="shared" si="34"/>
        <v/>
      </c>
      <c r="AP295" s="45">
        <f t="shared" si="35"/>
        <v>0</v>
      </c>
      <c r="AQ295" s="45" t="str">
        <f t="shared" si="36"/>
        <v/>
      </c>
      <c r="AR295" s="45" t="str">
        <f t="shared" si="39"/>
        <v/>
      </c>
      <c r="AS295" s="45">
        <f t="shared" si="37"/>
        <v>0</v>
      </c>
      <c r="AT295" s="46">
        <f t="shared" si="38"/>
        <v>0</v>
      </c>
      <c r="AU295" s="46"/>
      <c r="BF295" s="13">
        <v>284</v>
      </c>
    </row>
    <row r="296" spans="2:58" ht="24" customHeight="1" x14ac:dyDescent="0.3">
      <c r="B296" s="48">
        <v>287</v>
      </c>
      <c r="C296" s="31" t="s">
        <v>305</v>
      </c>
      <c r="D296" s="39"/>
      <c r="E296" s="40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4"/>
      <c r="AK296" s="45">
        <f t="shared" si="33"/>
        <v>0</v>
      </c>
      <c r="AL296" s="45"/>
      <c r="AM296" s="45"/>
      <c r="AN296" s="46">
        <f t="shared" si="32"/>
        <v>0</v>
      </c>
      <c r="AO296" s="45" t="str">
        <f t="shared" si="34"/>
        <v/>
      </c>
      <c r="AP296" s="45">
        <f t="shared" si="35"/>
        <v>0</v>
      </c>
      <c r="AQ296" s="45" t="str">
        <f t="shared" si="36"/>
        <v/>
      </c>
      <c r="AR296" s="45" t="str">
        <f t="shared" si="39"/>
        <v/>
      </c>
      <c r="AS296" s="45">
        <f t="shared" si="37"/>
        <v>0</v>
      </c>
      <c r="AT296" s="46">
        <f t="shared" si="38"/>
        <v>0</v>
      </c>
      <c r="AU296" s="46"/>
      <c r="BF296" s="13">
        <v>285</v>
      </c>
    </row>
    <row r="297" spans="2:58" ht="24" customHeight="1" x14ac:dyDescent="0.3">
      <c r="B297" s="48">
        <v>288</v>
      </c>
      <c r="C297" s="31" t="s">
        <v>306</v>
      </c>
      <c r="D297" s="39"/>
      <c r="E297" s="40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4"/>
      <c r="AK297" s="45">
        <f t="shared" si="33"/>
        <v>0</v>
      </c>
      <c r="AL297" s="45"/>
      <c r="AM297" s="45"/>
      <c r="AN297" s="46">
        <f t="shared" si="32"/>
        <v>0</v>
      </c>
      <c r="AO297" s="45" t="str">
        <f t="shared" si="34"/>
        <v/>
      </c>
      <c r="AP297" s="45">
        <f t="shared" si="35"/>
        <v>0</v>
      </c>
      <c r="AQ297" s="45" t="str">
        <f t="shared" si="36"/>
        <v/>
      </c>
      <c r="AR297" s="45" t="str">
        <f t="shared" si="39"/>
        <v/>
      </c>
      <c r="AS297" s="45">
        <f t="shared" si="37"/>
        <v>0</v>
      </c>
      <c r="AT297" s="46">
        <f t="shared" si="38"/>
        <v>0</v>
      </c>
      <c r="AU297" s="46"/>
      <c r="BF297" s="13">
        <v>286</v>
      </c>
    </row>
    <row r="298" spans="2:58" ht="24" customHeight="1" x14ac:dyDescent="0.3">
      <c r="B298" s="48">
        <v>289</v>
      </c>
      <c r="C298" s="31" t="s">
        <v>307</v>
      </c>
      <c r="D298" s="39"/>
      <c r="E298" s="40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4"/>
      <c r="AK298" s="45">
        <f t="shared" si="33"/>
        <v>0</v>
      </c>
      <c r="AL298" s="45"/>
      <c r="AM298" s="45"/>
      <c r="AN298" s="46">
        <f t="shared" si="32"/>
        <v>0</v>
      </c>
      <c r="AO298" s="45" t="str">
        <f t="shared" si="34"/>
        <v/>
      </c>
      <c r="AP298" s="45">
        <f t="shared" si="35"/>
        <v>0</v>
      </c>
      <c r="AQ298" s="45" t="str">
        <f t="shared" si="36"/>
        <v/>
      </c>
      <c r="AR298" s="45" t="str">
        <f t="shared" si="39"/>
        <v/>
      </c>
      <c r="AS298" s="45">
        <f t="shared" si="37"/>
        <v>0</v>
      </c>
      <c r="AT298" s="46">
        <f t="shared" si="38"/>
        <v>0</v>
      </c>
      <c r="AU298" s="46"/>
      <c r="BF298" s="13">
        <v>287</v>
      </c>
    </row>
    <row r="299" spans="2:58" ht="24" customHeight="1" x14ac:dyDescent="0.3">
      <c r="B299" s="48">
        <v>290</v>
      </c>
      <c r="C299" s="31" t="s">
        <v>308</v>
      </c>
      <c r="D299" s="39"/>
      <c r="E299" s="40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4"/>
      <c r="AK299" s="45">
        <f t="shared" si="33"/>
        <v>0</v>
      </c>
      <c r="AL299" s="45"/>
      <c r="AM299" s="45"/>
      <c r="AN299" s="46">
        <f t="shared" si="32"/>
        <v>0</v>
      </c>
      <c r="AO299" s="45" t="str">
        <f t="shared" si="34"/>
        <v/>
      </c>
      <c r="AP299" s="45">
        <f t="shared" si="35"/>
        <v>0</v>
      </c>
      <c r="AQ299" s="45" t="str">
        <f t="shared" si="36"/>
        <v/>
      </c>
      <c r="AR299" s="45" t="str">
        <f t="shared" si="39"/>
        <v/>
      </c>
      <c r="AS299" s="45">
        <f t="shared" si="37"/>
        <v>0</v>
      </c>
      <c r="AT299" s="46">
        <f t="shared" si="38"/>
        <v>0</v>
      </c>
      <c r="AU299" s="46"/>
      <c r="BF299" s="13">
        <v>288</v>
      </c>
    </row>
    <row r="300" spans="2:58" ht="24" customHeight="1" x14ac:dyDescent="0.3">
      <c r="B300" s="48">
        <v>291</v>
      </c>
      <c r="C300" s="31" t="s">
        <v>309</v>
      </c>
      <c r="D300" s="39"/>
      <c r="E300" s="40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4"/>
      <c r="AK300" s="45">
        <f t="shared" si="33"/>
        <v>0</v>
      </c>
      <c r="AL300" s="45"/>
      <c r="AM300" s="45"/>
      <c r="AN300" s="46">
        <f t="shared" si="32"/>
        <v>0</v>
      </c>
      <c r="AO300" s="45" t="str">
        <f t="shared" si="34"/>
        <v/>
      </c>
      <c r="AP300" s="45">
        <f t="shared" si="35"/>
        <v>0</v>
      </c>
      <c r="AQ300" s="45" t="str">
        <f t="shared" si="36"/>
        <v/>
      </c>
      <c r="AR300" s="45" t="str">
        <f t="shared" si="39"/>
        <v/>
      </c>
      <c r="AS300" s="45">
        <f t="shared" si="37"/>
        <v>0</v>
      </c>
      <c r="AT300" s="46">
        <f t="shared" si="38"/>
        <v>0</v>
      </c>
      <c r="AU300" s="46"/>
      <c r="BF300" s="13">
        <v>289</v>
      </c>
    </row>
    <row r="301" spans="2:58" ht="24" customHeight="1" x14ac:dyDescent="0.3">
      <c r="B301" s="48">
        <v>292</v>
      </c>
      <c r="C301" s="31" t="s">
        <v>310</v>
      </c>
      <c r="D301" s="39"/>
      <c r="E301" s="40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4"/>
      <c r="AK301" s="45">
        <f t="shared" si="33"/>
        <v>0</v>
      </c>
      <c r="AL301" s="45"/>
      <c r="AM301" s="45"/>
      <c r="AN301" s="46">
        <f t="shared" si="32"/>
        <v>0</v>
      </c>
      <c r="AO301" s="45" t="str">
        <f t="shared" si="34"/>
        <v/>
      </c>
      <c r="AP301" s="45">
        <f t="shared" si="35"/>
        <v>0</v>
      </c>
      <c r="AQ301" s="45" t="str">
        <f t="shared" si="36"/>
        <v/>
      </c>
      <c r="AR301" s="45" t="str">
        <f t="shared" si="39"/>
        <v/>
      </c>
      <c r="AS301" s="45">
        <f t="shared" si="37"/>
        <v>0</v>
      </c>
      <c r="AT301" s="46">
        <f t="shared" si="38"/>
        <v>0</v>
      </c>
      <c r="AU301" s="46"/>
      <c r="BF301" s="13">
        <v>290</v>
      </c>
    </row>
    <row r="302" spans="2:58" ht="24" customHeight="1" x14ac:dyDescent="0.3">
      <c r="B302" s="48">
        <v>293</v>
      </c>
      <c r="C302" s="31" t="s">
        <v>311</v>
      </c>
      <c r="D302" s="39"/>
      <c r="E302" s="40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4"/>
      <c r="AK302" s="45">
        <f t="shared" si="33"/>
        <v>0</v>
      </c>
      <c r="AL302" s="45"/>
      <c r="AM302" s="45"/>
      <c r="AN302" s="46">
        <f t="shared" si="32"/>
        <v>0</v>
      </c>
      <c r="AO302" s="45" t="str">
        <f t="shared" si="34"/>
        <v/>
      </c>
      <c r="AP302" s="45">
        <f t="shared" si="35"/>
        <v>0</v>
      </c>
      <c r="AQ302" s="45" t="str">
        <f t="shared" si="36"/>
        <v/>
      </c>
      <c r="AR302" s="45" t="str">
        <f t="shared" si="39"/>
        <v/>
      </c>
      <c r="AS302" s="45">
        <f t="shared" si="37"/>
        <v>0</v>
      </c>
      <c r="AT302" s="46">
        <f t="shared" si="38"/>
        <v>0</v>
      </c>
      <c r="AU302" s="46"/>
      <c r="BF302" s="13">
        <v>291</v>
      </c>
    </row>
    <row r="303" spans="2:58" ht="24" customHeight="1" x14ac:dyDescent="0.3">
      <c r="B303" s="48">
        <v>294</v>
      </c>
      <c r="C303" s="31" t="s">
        <v>312</v>
      </c>
      <c r="D303" s="39"/>
      <c r="E303" s="40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4"/>
      <c r="AK303" s="45">
        <f t="shared" si="33"/>
        <v>0</v>
      </c>
      <c r="AL303" s="45"/>
      <c r="AM303" s="45"/>
      <c r="AN303" s="46">
        <f t="shared" si="32"/>
        <v>0</v>
      </c>
      <c r="AO303" s="45" t="str">
        <f t="shared" si="34"/>
        <v/>
      </c>
      <c r="AP303" s="45">
        <f t="shared" si="35"/>
        <v>0</v>
      </c>
      <c r="AQ303" s="45" t="str">
        <f t="shared" si="36"/>
        <v/>
      </c>
      <c r="AR303" s="45" t="str">
        <f t="shared" si="39"/>
        <v/>
      </c>
      <c r="AS303" s="45">
        <f t="shared" si="37"/>
        <v>0</v>
      </c>
      <c r="AT303" s="46">
        <f t="shared" si="38"/>
        <v>0</v>
      </c>
      <c r="AU303" s="46"/>
      <c r="BF303" s="13">
        <v>292</v>
      </c>
    </row>
    <row r="304" spans="2:58" ht="24" customHeight="1" x14ac:dyDescent="0.3">
      <c r="B304" s="48">
        <v>295</v>
      </c>
      <c r="C304" s="31" t="s">
        <v>313</v>
      </c>
      <c r="D304" s="39"/>
      <c r="E304" s="40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4"/>
      <c r="AK304" s="45">
        <f t="shared" si="33"/>
        <v>0</v>
      </c>
      <c r="AL304" s="45"/>
      <c r="AM304" s="45"/>
      <c r="AN304" s="46">
        <f t="shared" si="32"/>
        <v>0</v>
      </c>
      <c r="AO304" s="45" t="str">
        <f t="shared" si="34"/>
        <v/>
      </c>
      <c r="AP304" s="45">
        <f t="shared" si="35"/>
        <v>0</v>
      </c>
      <c r="AQ304" s="45" t="str">
        <f t="shared" si="36"/>
        <v/>
      </c>
      <c r="AR304" s="45" t="str">
        <f t="shared" si="39"/>
        <v/>
      </c>
      <c r="AS304" s="45">
        <f t="shared" si="37"/>
        <v>0</v>
      </c>
      <c r="AT304" s="46">
        <f t="shared" si="38"/>
        <v>0</v>
      </c>
      <c r="AU304" s="46"/>
      <c r="BF304" s="13">
        <v>293</v>
      </c>
    </row>
    <row r="305" spans="2:58" ht="24" customHeight="1" x14ac:dyDescent="0.3">
      <c r="B305" s="48">
        <v>296</v>
      </c>
      <c r="C305" s="31" t="s">
        <v>314</v>
      </c>
      <c r="D305" s="39"/>
      <c r="E305" s="40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4"/>
      <c r="AK305" s="45">
        <f t="shared" si="33"/>
        <v>0</v>
      </c>
      <c r="AL305" s="45"/>
      <c r="AM305" s="45"/>
      <c r="AN305" s="46">
        <f t="shared" si="32"/>
        <v>0</v>
      </c>
      <c r="AO305" s="45" t="str">
        <f t="shared" si="34"/>
        <v/>
      </c>
      <c r="AP305" s="45">
        <f t="shared" si="35"/>
        <v>0</v>
      </c>
      <c r="AQ305" s="45" t="str">
        <f t="shared" si="36"/>
        <v/>
      </c>
      <c r="AR305" s="45" t="str">
        <f t="shared" si="39"/>
        <v/>
      </c>
      <c r="AS305" s="45">
        <f t="shared" si="37"/>
        <v>0</v>
      </c>
      <c r="AT305" s="46">
        <f t="shared" si="38"/>
        <v>0</v>
      </c>
      <c r="AU305" s="46"/>
      <c r="BF305" s="13">
        <v>294</v>
      </c>
    </row>
    <row r="306" spans="2:58" ht="24" customHeight="1" x14ac:dyDescent="0.3">
      <c r="B306" s="48">
        <v>297</v>
      </c>
      <c r="C306" s="31" t="s">
        <v>315</v>
      </c>
      <c r="D306" s="39"/>
      <c r="E306" s="40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4"/>
      <c r="AK306" s="45">
        <f t="shared" si="33"/>
        <v>0</v>
      </c>
      <c r="AL306" s="45"/>
      <c r="AM306" s="45"/>
      <c r="AN306" s="46">
        <f t="shared" si="32"/>
        <v>0</v>
      </c>
      <c r="AO306" s="45" t="str">
        <f t="shared" si="34"/>
        <v/>
      </c>
      <c r="AP306" s="45">
        <f t="shared" si="35"/>
        <v>0</v>
      </c>
      <c r="AQ306" s="45" t="str">
        <f t="shared" si="36"/>
        <v/>
      </c>
      <c r="AR306" s="45" t="str">
        <f t="shared" si="39"/>
        <v/>
      </c>
      <c r="AS306" s="45">
        <f t="shared" si="37"/>
        <v>0</v>
      </c>
      <c r="AT306" s="46">
        <f t="shared" si="38"/>
        <v>0</v>
      </c>
      <c r="AU306" s="46"/>
      <c r="BF306" s="13">
        <v>295</v>
      </c>
    </row>
    <row r="307" spans="2:58" ht="24" customHeight="1" x14ac:dyDescent="0.3">
      <c r="B307" s="48">
        <v>298</v>
      </c>
      <c r="C307" s="31" t="s">
        <v>316</v>
      </c>
      <c r="D307" s="39"/>
      <c r="E307" s="40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4"/>
      <c r="AK307" s="45">
        <f t="shared" si="33"/>
        <v>0</v>
      </c>
      <c r="AL307" s="45"/>
      <c r="AM307" s="45"/>
      <c r="AN307" s="46">
        <f t="shared" si="32"/>
        <v>0</v>
      </c>
      <c r="AO307" s="45" t="str">
        <f t="shared" si="34"/>
        <v/>
      </c>
      <c r="AP307" s="45">
        <f t="shared" si="35"/>
        <v>0</v>
      </c>
      <c r="AQ307" s="45" t="str">
        <f t="shared" si="36"/>
        <v/>
      </c>
      <c r="AR307" s="45" t="str">
        <f t="shared" si="39"/>
        <v/>
      </c>
      <c r="AS307" s="45">
        <f t="shared" si="37"/>
        <v>0</v>
      </c>
      <c r="AT307" s="46">
        <f t="shared" si="38"/>
        <v>0</v>
      </c>
      <c r="AU307" s="46"/>
      <c r="BF307" s="13">
        <v>296</v>
      </c>
    </row>
    <row r="308" spans="2:58" ht="24" customHeight="1" x14ac:dyDescent="0.3">
      <c r="B308" s="48">
        <v>299</v>
      </c>
      <c r="C308" s="31" t="s">
        <v>317</v>
      </c>
      <c r="D308" s="39"/>
      <c r="E308" s="40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4"/>
      <c r="AK308" s="45">
        <f t="shared" si="33"/>
        <v>0</v>
      </c>
      <c r="AL308" s="45"/>
      <c r="AM308" s="45"/>
      <c r="AN308" s="46">
        <f t="shared" si="32"/>
        <v>0</v>
      </c>
      <c r="AO308" s="45" t="str">
        <f t="shared" si="34"/>
        <v/>
      </c>
      <c r="AP308" s="45">
        <f t="shared" si="35"/>
        <v>0</v>
      </c>
      <c r="AQ308" s="45" t="str">
        <f t="shared" si="36"/>
        <v/>
      </c>
      <c r="AR308" s="45" t="str">
        <f t="shared" si="39"/>
        <v/>
      </c>
      <c r="AS308" s="45">
        <f t="shared" si="37"/>
        <v>0</v>
      </c>
      <c r="AT308" s="46">
        <f t="shared" si="38"/>
        <v>0</v>
      </c>
      <c r="AU308" s="46"/>
      <c r="BF308" s="13">
        <v>297</v>
      </c>
    </row>
    <row r="309" spans="2:58" ht="24" customHeight="1" x14ac:dyDescent="0.3">
      <c r="B309" s="48">
        <v>300</v>
      </c>
      <c r="C309" s="31" t="s">
        <v>318</v>
      </c>
      <c r="D309" s="39"/>
      <c r="E309" s="40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4"/>
      <c r="AK309" s="45">
        <f t="shared" si="33"/>
        <v>0</v>
      </c>
      <c r="AL309" s="45"/>
      <c r="AM309" s="45"/>
      <c r="AN309" s="46">
        <f t="shared" si="32"/>
        <v>0</v>
      </c>
      <c r="AO309" s="45" t="str">
        <f t="shared" si="34"/>
        <v/>
      </c>
      <c r="AP309" s="45">
        <f t="shared" si="35"/>
        <v>0</v>
      </c>
      <c r="AQ309" s="45" t="str">
        <f t="shared" si="36"/>
        <v/>
      </c>
      <c r="AR309" s="45" t="str">
        <f t="shared" si="39"/>
        <v/>
      </c>
      <c r="AS309" s="45">
        <f t="shared" si="37"/>
        <v>0</v>
      </c>
      <c r="AT309" s="46">
        <f t="shared" si="38"/>
        <v>0</v>
      </c>
      <c r="AU309" s="46"/>
      <c r="BF309" s="13">
        <v>298</v>
      </c>
    </row>
    <row r="310" spans="2:58" ht="24" customHeight="1" x14ac:dyDescent="0.3">
      <c r="B310" s="48">
        <v>301</v>
      </c>
      <c r="C310" s="31" t="s">
        <v>319</v>
      </c>
      <c r="D310" s="39"/>
      <c r="E310" s="40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4"/>
      <c r="AK310" s="45">
        <f t="shared" si="33"/>
        <v>0</v>
      </c>
      <c r="AL310" s="45"/>
      <c r="AM310" s="45"/>
      <c r="AN310" s="46">
        <f t="shared" si="32"/>
        <v>0</v>
      </c>
      <c r="AO310" s="45" t="str">
        <f t="shared" si="34"/>
        <v/>
      </c>
      <c r="AP310" s="45">
        <f t="shared" si="35"/>
        <v>0</v>
      </c>
      <c r="AQ310" s="45" t="str">
        <f t="shared" si="36"/>
        <v/>
      </c>
      <c r="AR310" s="45" t="str">
        <f t="shared" si="39"/>
        <v/>
      </c>
      <c r="AS310" s="45">
        <f t="shared" si="37"/>
        <v>0</v>
      </c>
      <c r="AT310" s="46">
        <f t="shared" si="38"/>
        <v>0</v>
      </c>
      <c r="AU310" s="46"/>
      <c r="BF310" s="13">
        <v>299</v>
      </c>
    </row>
    <row r="311" spans="2:58" ht="24" customHeight="1" x14ac:dyDescent="0.3">
      <c r="B311" s="48">
        <v>302</v>
      </c>
      <c r="C311" s="31" t="s">
        <v>320</v>
      </c>
      <c r="D311" s="39"/>
      <c r="E311" s="40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4"/>
      <c r="AK311" s="45">
        <f t="shared" si="33"/>
        <v>0</v>
      </c>
      <c r="AL311" s="45"/>
      <c r="AM311" s="45"/>
      <c r="AN311" s="46">
        <f t="shared" si="32"/>
        <v>0</v>
      </c>
      <c r="AO311" s="45" t="str">
        <f t="shared" si="34"/>
        <v/>
      </c>
      <c r="AP311" s="45">
        <f t="shared" si="35"/>
        <v>0</v>
      </c>
      <c r="AQ311" s="45" t="str">
        <f t="shared" si="36"/>
        <v/>
      </c>
      <c r="AR311" s="45" t="str">
        <f t="shared" si="39"/>
        <v/>
      </c>
      <c r="AS311" s="45">
        <f t="shared" si="37"/>
        <v>0</v>
      </c>
      <c r="AT311" s="46">
        <f t="shared" si="38"/>
        <v>0</v>
      </c>
      <c r="AU311" s="46"/>
      <c r="BF311" s="13">
        <v>300</v>
      </c>
    </row>
    <row r="312" spans="2:58" ht="24" customHeight="1" x14ac:dyDescent="0.3">
      <c r="B312" s="48">
        <v>303</v>
      </c>
      <c r="C312" s="31" t="s">
        <v>321</v>
      </c>
      <c r="D312" s="39"/>
      <c r="E312" s="40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4"/>
      <c r="AK312" s="45">
        <f t="shared" si="33"/>
        <v>0</v>
      </c>
      <c r="AL312" s="45"/>
      <c r="AM312" s="45"/>
      <c r="AN312" s="46">
        <f t="shared" si="32"/>
        <v>0</v>
      </c>
      <c r="AO312" s="45" t="str">
        <f t="shared" si="34"/>
        <v/>
      </c>
      <c r="AP312" s="45">
        <f t="shared" si="35"/>
        <v>0</v>
      </c>
      <c r="AQ312" s="45" t="str">
        <f t="shared" si="36"/>
        <v/>
      </c>
      <c r="AR312" s="45" t="str">
        <f t="shared" si="39"/>
        <v/>
      </c>
      <c r="AS312" s="45">
        <f t="shared" si="37"/>
        <v>0</v>
      </c>
      <c r="AT312" s="46">
        <f t="shared" si="38"/>
        <v>0</v>
      </c>
      <c r="AU312" s="46"/>
      <c r="BF312" s="13">
        <v>301</v>
      </c>
    </row>
    <row r="313" spans="2:58" ht="24" customHeight="1" x14ac:dyDescent="0.3">
      <c r="B313" s="48">
        <v>304</v>
      </c>
      <c r="C313" s="31" t="s">
        <v>322</v>
      </c>
      <c r="D313" s="39"/>
      <c r="E313" s="40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4"/>
      <c r="AK313" s="45">
        <f t="shared" si="33"/>
        <v>0</v>
      </c>
      <c r="AL313" s="45"/>
      <c r="AM313" s="45"/>
      <c r="AN313" s="46">
        <f t="shared" si="32"/>
        <v>0</v>
      </c>
      <c r="AO313" s="45" t="str">
        <f t="shared" si="34"/>
        <v/>
      </c>
      <c r="AP313" s="45">
        <f t="shared" si="35"/>
        <v>0</v>
      </c>
      <c r="AQ313" s="45" t="str">
        <f t="shared" si="36"/>
        <v/>
      </c>
      <c r="AR313" s="45" t="str">
        <f t="shared" si="39"/>
        <v/>
      </c>
      <c r="AS313" s="45">
        <f t="shared" si="37"/>
        <v>0</v>
      </c>
      <c r="AT313" s="46">
        <f t="shared" si="38"/>
        <v>0</v>
      </c>
      <c r="AU313" s="46"/>
      <c r="BF313" s="13">
        <v>302</v>
      </c>
    </row>
    <row r="314" spans="2:58" ht="24" customHeight="1" x14ac:dyDescent="0.3">
      <c r="B314" s="48">
        <v>305</v>
      </c>
      <c r="C314" s="31" t="s">
        <v>323</v>
      </c>
      <c r="D314" s="39"/>
      <c r="E314" s="40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4"/>
      <c r="AK314" s="45">
        <f t="shared" si="33"/>
        <v>0</v>
      </c>
      <c r="AL314" s="45"/>
      <c r="AM314" s="45"/>
      <c r="AN314" s="46">
        <f t="shared" si="32"/>
        <v>0</v>
      </c>
      <c r="AO314" s="45" t="str">
        <f t="shared" si="34"/>
        <v/>
      </c>
      <c r="AP314" s="45">
        <f t="shared" si="35"/>
        <v>0</v>
      </c>
      <c r="AQ314" s="45" t="str">
        <f t="shared" si="36"/>
        <v/>
      </c>
      <c r="AR314" s="45" t="str">
        <f t="shared" si="39"/>
        <v/>
      </c>
      <c r="AS314" s="45">
        <f t="shared" si="37"/>
        <v>0</v>
      </c>
      <c r="AT314" s="46">
        <f t="shared" si="38"/>
        <v>0</v>
      </c>
      <c r="AU314" s="46"/>
      <c r="BF314" s="13">
        <v>303</v>
      </c>
    </row>
    <row r="315" spans="2:58" ht="24" customHeight="1" x14ac:dyDescent="0.3">
      <c r="B315" s="48">
        <v>306</v>
      </c>
      <c r="C315" s="31" t="s">
        <v>324</v>
      </c>
      <c r="D315" s="39"/>
      <c r="E315" s="40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4"/>
      <c r="AK315" s="45">
        <f t="shared" si="33"/>
        <v>0</v>
      </c>
      <c r="AL315" s="45"/>
      <c r="AM315" s="45"/>
      <c r="AN315" s="46">
        <f t="shared" si="32"/>
        <v>0</v>
      </c>
      <c r="AO315" s="45" t="str">
        <f t="shared" si="34"/>
        <v/>
      </c>
      <c r="AP315" s="45">
        <f t="shared" si="35"/>
        <v>0</v>
      </c>
      <c r="AQ315" s="45" t="str">
        <f t="shared" si="36"/>
        <v/>
      </c>
      <c r="AR315" s="45" t="str">
        <f t="shared" si="39"/>
        <v/>
      </c>
      <c r="AS315" s="45">
        <f t="shared" si="37"/>
        <v>0</v>
      </c>
      <c r="AT315" s="46">
        <f t="shared" si="38"/>
        <v>0</v>
      </c>
      <c r="AU315" s="46"/>
      <c r="BF315" s="13">
        <v>304</v>
      </c>
    </row>
    <row r="316" spans="2:58" ht="24" customHeight="1" x14ac:dyDescent="0.3">
      <c r="B316" s="48">
        <v>307</v>
      </c>
      <c r="C316" s="31" t="s">
        <v>325</v>
      </c>
      <c r="D316" s="39"/>
      <c r="E316" s="40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4"/>
      <c r="AK316" s="45">
        <f t="shared" si="33"/>
        <v>0</v>
      </c>
      <c r="AL316" s="45"/>
      <c r="AM316" s="45"/>
      <c r="AN316" s="46">
        <f t="shared" si="32"/>
        <v>0</v>
      </c>
      <c r="AO316" s="45" t="str">
        <f t="shared" si="34"/>
        <v/>
      </c>
      <c r="AP316" s="45">
        <f t="shared" si="35"/>
        <v>0</v>
      </c>
      <c r="AQ316" s="45" t="str">
        <f t="shared" si="36"/>
        <v/>
      </c>
      <c r="AR316" s="45" t="str">
        <f t="shared" si="39"/>
        <v/>
      </c>
      <c r="AS316" s="45">
        <f t="shared" si="37"/>
        <v>0</v>
      </c>
      <c r="AT316" s="46">
        <f t="shared" si="38"/>
        <v>0</v>
      </c>
      <c r="AU316" s="46"/>
      <c r="BF316" s="13">
        <v>305</v>
      </c>
    </row>
    <row r="317" spans="2:58" ht="24" customHeight="1" x14ac:dyDescent="0.3">
      <c r="B317" s="48">
        <v>308</v>
      </c>
      <c r="C317" s="31" t="s">
        <v>326</v>
      </c>
      <c r="D317" s="39"/>
      <c r="E317" s="40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4"/>
      <c r="AK317" s="45">
        <f t="shared" si="33"/>
        <v>0</v>
      </c>
      <c r="AL317" s="45"/>
      <c r="AM317" s="45"/>
      <c r="AN317" s="46">
        <f t="shared" si="32"/>
        <v>0</v>
      </c>
      <c r="AO317" s="45" t="str">
        <f t="shared" si="34"/>
        <v/>
      </c>
      <c r="AP317" s="45">
        <f t="shared" si="35"/>
        <v>0</v>
      </c>
      <c r="AQ317" s="45" t="str">
        <f t="shared" si="36"/>
        <v/>
      </c>
      <c r="AR317" s="45" t="str">
        <f t="shared" si="39"/>
        <v/>
      </c>
      <c r="AS317" s="45">
        <f t="shared" si="37"/>
        <v>0</v>
      </c>
      <c r="AT317" s="46">
        <f t="shared" si="38"/>
        <v>0</v>
      </c>
      <c r="AU317" s="46"/>
      <c r="BF317" s="13">
        <v>306</v>
      </c>
    </row>
    <row r="318" spans="2:58" ht="24" customHeight="1" x14ac:dyDescent="0.3">
      <c r="B318" s="48">
        <v>309</v>
      </c>
      <c r="C318" s="31" t="s">
        <v>327</v>
      </c>
      <c r="D318" s="39"/>
      <c r="E318" s="40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4"/>
      <c r="AK318" s="45">
        <f t="shared" si="33"/>
        <v>0</v>
      </c>
      <c r="AL318" s="45"/>
      <c r="AM318" s="45"/>
      <c r="AN318" s="46">
        <f t="shared" si="32"/>
        <v>0</v>
      </c>
      <c r="AO318" s="45" t="str">
        <f t="shared" si="34"/>
        <v/>
      </c>
      <c r="AP318" s="45">
        <f t="shared" si="35"/>
        <v>0</v>
      </c>
      <c r="AQ318" s="45" t="str">
        <f t="shared" si="36"/>
        <v/>
      </c>
      <c r="AR318" s="45" t="str">
        <f t="shared" si="39"/>
        <v/>
      </c>
      <c r="AS318" s="45">
        <f t="shared" si="37"/>
        <v>0</v>
      </c>
      <c r="AT318" s="46">
        <f t="shared" si="38"/>
        <v>0</v>
      </c>
      <c r="AU318" s="46"/>
      <c r="BF318" s="13">
        <v>307</v>
      </c>
    </row>
    <row r="319" spans="2:58" ht="24" customHeight="1" x14ac:dyDescent="0.3">
      <c r="B319" s="48">
        <v>310</v>
      </c>
      <c r="C319" s="31" t="s">
        <v>328</v>
      </c>
      <c r="D319" s="39"/>
      <c r="E319" s="40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4"/>
      <c r="AK319" s="45">
        <f t="shared" si="33"/>
        <v>0</v>
      </c>
      <c r="AL319" s="45"/>
      <c r="AM319" s="45"/>
      <c r="AN319" s="46">
        <f t="shared" si="32"/>
        <v>0</v>
      </c>
      <c r="AO319" s="45" t="str">
        <f t="shared" si="34"/>
        <v/>
      </c>
      <c r="AP319" s="45">
        <f t="shared" si="35"/>
        <v>0</v>
      </c>
      <c r="AQ319" s="45" t="str">
        <f t="shared" si="36"/>
        <v/>
      </c>
      <c r="AR319" s="45" t="str">
        <f t="shared" si="39"/>
        <v/>
      </c>
      <c r="AS319" s="45">
        <f t="shared" si="37"/>
        <v>0</v>
      </c>
      <c r="AT319" s="46">
        <f t="shared" si="38"/>
        <v>0</v>
      </c>
      <c r="AU319" s="46"/>
      <c r="BF319" s="13">
        <v>308</v>
      </c>
    </row>
    <row r="320" spans="2:58" ht="24" customHeight="1" x14ac:dyDescent="0.3">
      <c r="B320" s="48">
        <v>311</v>
      </c>
      <c r="C320" s="31" t="s">
        <v>329</v>
      </c>
      <c r="D320" s="39"/>
      <c r="E320" s="40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4"/>
      <c r="AK320" s="45">
        <f t="shared" si="33"/>
        <v>0</v>
      </c>
      <c r="AL320" s="45"/>
      <c r="AM320" s="45"/>
      <c r="AN320" s="46">
        <f t="shared" si="32"/>
        <v>0</v>
      </c>
      <c r="AO320" s="45" t="str">
        <f t="shared" si="34"/>
        <v/>
      </c>
      <c r="AP320" s="45">
        <f t="shared" si="35"/>
        <v>0</v>
      </c>
      <c r="AQ320" s="45" t="str">
        <f t="shared" si="36"/>
        <v/>
      </c>
      <c r="AR320" s="45" t="str">
        <f t="shared" si="39"/>
        <v/>
      </c>
      <c r="AS320" s="45">
        <f t="shared" si="37"/>
        <v>0</v>
      </c>
      <c r="AT320" s="46">
        <f t="shared" si="38"/>
        <v>0</v>
      </c>
      <c r="AU320" s="46"/>
      <c r="BF320" s="13">
        <v>309</v>
      </c>
    </row>
    <row r="321" spans="2:58" ht="24" customHeight="1" x14ac:dyDescent="0.3">
      <c r="B321" s="48">
        <v>312</v>
      </c>
      <c r="C321" s="31" t="s">
        <v>330</v>
      </c>
      <c r="D321" s="39"/>
      <c r="E321" s="40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4"/>
      <c r="AK321" s="45">
        <f t="shared" si="33"/>
        <v>0</v>
      </c>
      <c r="AL321" s="45"/>
      <c r="AM321" s="45"/>
      <c r="AN321" s="46">
        <f t="shared" si="32"/>
        <v>0</v>
      </c>
      <c r="AO321" s="45" t="str">
        <f t="shared" si="34"/>
        <v/>
      </c>
      <c r="AP321" s="45">
        <f t="shared" si="35"/>
        <v>0</v>
      </c>
      <c r="AQ321" s="45" t="str">
        <f t="shared" si="36"/>
        <v/>
      </c>
      <c r="AR321" s="45" t="str">
        <f t="shared" si="39"/>
        <v/>
      </c>
      <c r="AS321" s="45">
        <f t="shared" si="37"/>
        <v>0</v>
      </c>
      <c r="AT321" s="46">
        <f t="shared" si="38"/>
        <v>0</v>
      </c>
      <c r="AU321" s="46"/>
      <c r="BF321" s="13">
        <v>310</v>
      </c>
    </row>
    <row r="322" spans="2:58" ht="24" customHeight="1" x14ac:dyDescent="0.3">
      <c r="B322" s="48">
        <v>313</v>
      </c>
      <c r="C322" s="31" t="s">
        <v>331</v>
      </c>
      <c r="D322" s="39"/>
      <c r="E322" s="40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4"/>
      <c r="AK322" s="45">
        <f t="shared" si="33"/>
        <v>0</v>
      </c>
      <c r="AL322" s="45"/>
      <c r="AM322" s="45"/>
      <c r="AN322" s="46">
        <f t="shared" si="32"/>
        <v>0</v>
      </c>
      <c r="AO322" s="45" t="str">
        <f t="shared" si="34"/>
        <v/>
      </c>
      <c r="AP322" s="45">
        <f t="shared" si="35"/>
        <v>0</v>
      </c>
      <c r="AQ322" s="45" t="str">
        <f t="shared" si="36"/>
        <v/>
      </c>
      <c r="AR322" s="45" t="str">
        <f t="shared" si="39"/>
        <v/>
      </c>
      <c r="AS322" s="45">
        <f t="shared" si="37"/>
        <v>0</v>
      </c>
      <c r="AT322" s="46">
        <f t="shared" si="38"/>
        <v>0</v>
      </c>
      <c r="AU322" s="46"/>
      <c r="BF322" s="13">
        <v>311</v>
      </c>
    </row>
    <row r="323" spans="2:58" ht="24" customHeight="1" x14ac:dyDescent="0.3">
      <c r="B323" s="48">
        <v>314</v>
      </c>
      <c r="C323" s="31" t="s">
        <v>332</v>
      </c>
      <c r="D323" s="39"/>
      <c r="E323" s="40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4"/>
      <c r="AK323" s="45">
        <f t="shared" si="33"/>
        <v>0</v>
      </c>
      <c r="AL323" s="45"/>
      <c r="AM323" s="45"/>
      <c r="AN323" s="46">
        <f t="shared" si="32"/>
        <v>0</v>
      </c>
      <c r="AO323" s="45" t="str">
        <f t="shared" si="34"/>
        <v/>
      </c>
      <c r="AP323" s="45">
        <f t="shared" si="35"/>
        <v>0</v>
      </c>
      <c r="AQ323" s="45" t="str">
        <f t="shared" si="36"/>
        <v/>
      </c>
      <c r="AR323" s="45" t="str">
        <f t="shared" si="39"/>
        <v/>
      </c>
      <c r="AS323" s="45">
        <f t="shared" si="37"/>
        <v>0</v>
      </c>
      <c r="AT323" s="46">
        <f t="shared" si="38"/>
        <v>0</v>
      </c>
      <c r="AU323" s="46"/>
      <c r="BF323" s="13">
        <v>312</v>
      </c>
    </row>
    <row r="324" spans="2:58" ht="24" customHeight="1" x14ac:dyDescent="0.3">
      <c r="B324" s="48">
        <v>315</v>
      </c>
      <c r="C324" s="31" t="s">
        <v>333</v>
      </c>
      <c r="D324" s="39"/>
      <c r="E324" s="40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4"/>
      <c r="AK324" s="45">
        <f t="shared" si="33"/>
        <v>0</v>
      </c>
      <c r="AL324" s="45"/>
      <c r="AM324" s="45"/>
      <c r="AN324" s="46">
        <f t="shared" si="32"/>
        <v>0</v>
      </c>
      <c r="AO324" s="45" t="str">
        <f t="shared" si="34"/>
        <v/>
      </c>
      <c r="AP324" s="45">
        <f t="shared" si="35"/>
        <v>0</v>
      </c>
      <c r="AQ324" s="45" t="str">
        <f t="shared" si="36"/>
        <v/>
      </c>
      <c r="AR324" s="45" t="str">
        <f t="shared" si="39"/>
        <v/>
      </c>
      <c r="AS324" s="45">
        <f t="shared" si="37"/>
        <v>0</v>
      </c>
      <c r="AT324" s="46">
        <f t="shared" si="38"/>
        <v>0</v>
      </c>
      <c r="AU324" s="46"/>
      <c r="BF324" s="13">
        <v>313</v>
      </c>
    </row>
    <row r="325" spans="2:58" ht="24" customHeight="1" x14ac:dyDescent="0.3">
      <c r="B325" s="48">
        <v>316</v>
      </c>
      <c r="C325" s="31" t="s">
        <v>334</v>
      </c>
      <c r="D325" s="39"/>
      <c r="E325" s="40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4"/>
      <c r="AK325" s="45">
        <f t="shared" si="33"/>
        <v>0</v>
      </c>
      <c r="AL325" s="45"/>
      <c r="AM325" s="45"/>
      <c r="AN325" s="46">
        <f t="shared" si="32"/>
        <v>0</v>
      </c>
      <c r="AO325" s="45" t="str">
        <f t="shared" si="34"/>
        <v/>
      </c>
      <c r="AP325" s="45">
        <f t="shared" si="35"/>
        <v>0</v>
      </c>
      <c r="AQ325" s="45" t="str">
        <f t="shared" si="36"/>
        <v/>
      </c>
      <c r="AR325" s="45" t="str">
        <f t="shared" si="39"/>
        <v/>
      </c>
      <c r="AS325" s="45">
        <f t="shared" si="37"/>
        <v>0</v>
      </c>
      <c r="AT325" s="46">
        <f t="shared" si="38"/>
        <v>0</v>
      </c>
      <c r="AU325" s="46"/>
      <c r="BF325" s="13">
        <v>314</v>
      </c>
    </row>
    <row r="326" spans="2:58" ht="24" customHeight="1" x14ac:dyDescent="0.3">
      <c r="B326" s="48">
        <v>317</v>
      </c>
      <c r="C326" s="31" t="s">
        <v>335</v>
      </c>
      <c r="D326" s="39"/>
      <c r="E326" s="40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4"/>
      <c r="AK326" s="45">
        <f t="shared" si="33"/>
        <v>0</v>
      </c>
      <c r="AL326" s="45"/>
      <c r="AM326" s="45"/>
      <c r="AN326" s="46">
        <f t="shared" si="32"/>
        <v>0</v>
      </c>
      <c r="AO326" s="45" t="str">
        <f t="shared" si="34"/>
        <v/>
      </c>
      <c r="AP326" s="45">
        <f t="shared" si="35"/>
        <v>0</v>
      </c>
      <c r="AQ326" s="45" t="str">
        <f t="shared" si="36"/>
        <v/>
      </c>
      <c r="AR326" s="45" t="str">
        <f t="shared" si="39"/>
        <v/>
      </c>
      <c r="AS326" s="45">
        <f t="shared" si="37"/>
        <v>0</v>
      </c>
      <c r="AT326" s="46">
        <f t="shared" si="38"/>
        <v>0</v>
      </c>
      <c r="AU326" s="46"/>
      <c r="BF326" s="13">
        <v>315</v>
      </c>
    </row>
    <row r="327" spans="2:58" ht="24" customHeight="1" x14ac:dyDescent="0.3">
      <c r="B327" s="48">
        <v>318</v>
      </c>
      <c r="C327" s="31" t="s">
        <v>335</v>
      </c>
      <c r="D327" s="39"/>
      <c r="E327" s="40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4"/>
      <c r="AK327" s="45">
        <f t="shared" si="33"/>
        <v>0</v>
      </c>
      <c r="AL327" s="45"/>
      <c r="AM327" s="45"/>
      <c r="AN327" s="46">
        <f t="shared" si="32"/>
        <v>0</v>
      </c>
      <c r="AO327" s="45" t="str">
        <f t="shared" si="34"/>
        <v/>
      </c>
      <c r="AP327" s="45">
        <f t="shared" si="35"/>
        <v>0</v>
      </c>
      <c r="AQ327" s="45" t="str">
        <f t="shared" si="36"/>
        <v/>
      </c>
      <c r="AR327" s="45" t="str">
        <f t="shared" si="39"/>
        <v/>
      </c>
      <c r="AS327" s="45">
        <f t="shared" si="37"/>
        <v>0</v>
      </c>
      <c r="AT327" s="46">
        <f t="shared" si="38"/>
        <v>0</v>
      </c>
      <c r="AU327" s="46"/>
      <c r="BF327" s="13">
        <v>316</v>
      </c>
    </row>
    <row r="328" spans="2:58" ht="24" customHeight="1" x14ac:dyDescent="0.3">
      <c r="B328" s="48">
        <v>319</v>
      </c>
      <c r="C328" s="31" t="s">
        <v>336</v>
      </c>
      <c r="D328" s="39"/>
      <c r="E328" s="40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4"/>
      <c r="AK328" s="45">
        <f t="shared" si="33"/>
        <v>0</v>
      </c>
      <c r="AL328" s="45"/>
      <c r="AM328" s="45"/>
      <c r="AN328" s="46">
        <f t="shared" si="32"/>
        <v>0</v>
      </c>
      <c r="AO328" s="45" t="str">
        <f t="shared" si="34"/>
        <v/>
      </c>
      <c r="AP328" s="45">
        <f t="shared" si="35"/>
        <v>0</v>
      </c>
      <c r="AQ328" s="45" t="str">
        <f t="shared" si="36"/>
        <v/>
      </c>
      <c r="AR328" s="45" t="str">
        <f t="shared" si="39"/>
        <v/>
      </c>
      <c r="AS328" s="45">
        <f t="shared" si="37"/>
        <v>0</v>
      </c>
      <c r="AT328" s="46">
        <f t="shared" si="38"/>
        <v>0</v>
      </c>
      <c r="AU328" s="46"/>
      <c r="BF328" s="13">
        <v>317</v>
      </c>
    </row>
    <row r="329" spans="2:58" ht="24" customHeight="1" x14ac:dyDescent="0.3">
      <c r="B329" s="48">
        <v>320</v>
      </c>
      <c r="C329" s="31" t="s">
        <v>337</v>
      </c>
      <c r="D329" s="39"/>
      <c r="E329" s="40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4"/>
      <c r="AK329" s="45">
        <f t="shared" si="33"/>
        <v>0</v>
      </c>
      <c r="AL329" s="45"/>
      <c r="AM329" s="45"/>
      <c r="AN329" s="46">
        <f t="shared" si="32"/>
        <v>0</v>
      </c>
      <c r="AO329" s="45" t="str">
        <f t="shared" si="34"/>
        <v/>
      </c>
      <c r="AP329" s="45">
        <f t="shared" si="35"/>
        <v>0</v>
      </c>
      <c r="AQ329" s="45" t="str">
        <f t="shared" si="36"/>
        <v/>
      </c>
      <c r="AR329" s="45" t="str">
        <f t="shared" si="39"/>
        <v/>
      </c>
      <c r="AS329" s="45">
        <f t="shared" si="37"/>
        <v>0</v>
      </c>
      <c r="AT329" s="46">
        <f t="shared" si="38"/>
        <v>0</v>
      </c>
      <c r="AU329" s="46"/>
      <c r="BF329" s="13">
        <v>318</v>
      </c>
    </row>
    <row r="330" spans="2:58" ht="24" customHeight="1" x14ac:dyDescent="0.3">
      <c r="B330" s="48">
        <v>321</v>
      </c>
      <c r="C330" s="31" t="s">
        <v>338</v>
      </c>
      <c r="D330" s="39"/>
      <c r="E330" s="40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4"/>
      <c r="AK330" s="45">
        <f t="shared" si="33"/>
        <v>0</v>
      </c>
      <c r="AL330" s="45"/>
      <c r="AM330" s="45"/>
      <c r="AN330" s="46">
        <f t="shared" ref="AN330:AN353" si="40">D330+E330-AK330+AL330-AM330</f>
        <v>0</v>
      </c>
      <c r="AO330" s="45" t="str">
        <f t="shared" si="34"/>
        <v/>
      </c>
      <c r="AP330" s="45">
        <f t="shared" si="35"/>
        <v>0</v>
      </c>
      <c r="AQ330" s="45" t="str">
        <f t="shared" si="36"/>
        <v/>
      </c>
      <c r="AR330" s="45" t="str">
        <f t="shared" si="39"/>
        <v/>
      </c>
      <c r="AS330" s="45">
        <f t="shared" si="37"/>
        <v>0</v>
      </c>
      <c r="AT330" s="46">
        <f t="shared" si="38"/>
        <v>0</v>
      </c>
      <c r="AU330" s="46"/>
      <c r="BF330" s="13">
        <v>319</v>
      </c>
    </row>
    <row r="331" spans="2:58" ht="24" customHeight="1" x14ac:dyDescent="0.3">
      <c r="B331" s="48">
        <v>322</v>
      </c>
      <c r="C331" s="31" t="s">
        <v>339</v>
      </c>
      <c r="D331" s="39"/>
      <c r="E331" s="40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4"/>
      <c r="AK331" s="45">
        <f t="shared" ref="AK331:AK350" si="41">SUM(F331:AJ331)</f>
        <v>0</v>
      </c>
      <c r="AL331" s="45"/>
      <c r="AM331" s="45"/>
      <c r="AN331" s="46">
        <f t="shared" si="40"/>
        <v>0</v>
      </c>
      <c r="AO331" s="45" t="str">
        <f t="shared" ref="AO331:AO353" si="42">IFERROR(ROUNDUP(AVERAGE(F331:AJ331),0),"")</f>
        <v/>
      </c>
      <c r="AP331" s="45">
        <f t="shared" ref="AP331:AP353" si="43">COUNTIF(F331:AJ331,"D")</f>
        <v>0</v>
      </c>
      <c r="AQ331" s="45" t="str">
        <f t="shared" ref="AQ331:AQ353" si="44">IFERROR(AO331*AP331,"")</f>
        <v/>
      </c>
      <c r="AR331" s="45" t="str">
        <f t="shared" si="39"/>
        <v/>
      </c>
      <c r="AS331" s="45">
        <f t="shared" ref="AS331:AS353" si="45">IFERROR(AR331*2,0)</f>
        <v>0</v>
      </c>
      <c r="AT331" s="46">
        <f t="shared" ref="AT331:AT353" si="46">IF(AS331-AN331&lt;0,"",AS331-AN331)</f>
        <v>0</v>
      </c>
      <c r="AU331" s="46"/>
      <c r="BF331" s="13">
        <v>320</v>
      </c>
    </row>
    <row r="332" spans="2:58" ht="24" customHeight="1" x14ac:dyDescent="0.3">
      <c r="B332" s="48">
        <v>323</v>
      </c>
      <c r="C332" s="31" t="s">
        <v>340</v>
      </c>
      <c r="D332" s="39"/>
      <c r="E332" s="40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4"/>
      <c r="AK332" s="45">
        <f t="shared" si="41"/>
        <v>0</v>
      </c>
      <c r="AL332" s="45"/>
      <c r="AM332" s="45"/>
      <c r="AN332" s="46">
        <f t="shared" si="40"/>
        <v>0</v>
      </c>
      <c r="AO332" s="45" t="str">
        <f t="shared" si="42"/>
        <v/>
      </c>
      <c r="AP332" s="45">
        <f t="shared" si="43"/>
        <v>0</v>
      </c>
      <c r="AQ332" s="45" t="str">
        <f t="shared" si="44"/>
        <v/>
      </c>
      <c r="AR332" s="45" t="str">
        <f t="shared" ref="AR332:AR353" si="47">IFERROR(AK332+AQ332,"")</f>
        <v/>
      </c>
      <c r="AS332" s="45">
        <f t="shared" si="45"/>
        <v>0</v>
      </c>
      <c r="AT332" s="46">
        <f t="shared" si="46"/>
        <v>0</v>
      </c>
      <c r="AU332" s="46"/>
      <c r="BF332" s="13">
        <v>321</v>
      </c>
    </row>
    <row r="333" spans="2:58" ht="24" customHeight="1" x14ac:dyDescent="0.3">
      <c r="B333" s="48">
        <v>324</v>
      </c>
      <c r="C333" s="31" t="s">
        <v>341</v>
      </c>
      <c r="D333" s="39"/>
      <c r="E333" s="40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4"/>
      <c r="AK333" s="45">
        <f t="shared" si="41"/>
        <v>0</v>
      </c>
      <c r="AL333" s="45"/>
      <c r="AM333" s="45"/>
      <c r="AN333" s="46">
        <f t="shared" si="40"/>
        <v>0</v>
      </c>
      <c r="AO333" s="45" t="str">
        <f t="shared" si="42"/>
        <v/>
      </c>
      <c r="AP333" s="45">
        <f t="shared" si="43"/>
        <v>0</v>
      </c>
      <c r="AQ333" s="45" t="str">
        <f t="shared" si="44"/>
        <v/>
      </c>
      <c r="AR333" s="45" t="str">
        <f t="shared" si="47"/>
        <v/>
      </c>
      <c r="AS333" s="45">
        <f t="shared" si="45"/>
        <v>0</v>
      </c>
      <c r="AT333" s="46">
        <f t="shared" si="46"/>
        <v>0</v>
      </c>
      <c r="AU333" s="46"/>
      <c r="BF333" s="13">
        <v>322</v>
      </c>
    </row>
    <row r="334" spans="2:58" ht="24" customHeight="1" x14ac:dyDescent="0.3">
      <c r="B334" s="48">
        <v>325</v>
      </c>
      <c r="C334" s="31" t="s">
        <v>342</v>
      </c>
      <c r="D334" s="39"/>
      <c r="E334" s="40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4"/>
      <c r="AK334" s="45">
        <f t="shared" si="41"/>
        <v>0</v>
      </c>
      <c r="AL334" s="45"/>
      <c r="AM334" s="45"/>
      <c r="AN334" s="46">
        <f t="shared" si="40"/>
        <v>0</v>
      </c>
      <c r="AO334" s="45" t="str">
        <f t="shared" si="42"/>
        <v/>
      </c>
      <c r="AP334" s="45">
        <f t="shared" si="43"/>
        <v>0</v>
      </c>
      <c r="AQ334" s="45" t="str">
        <f t="shared" si="44"/>
        <v/>
      </c>
      <c r="AR334" s="45" t="str">
        <f t="shared" si="47"/>
        <v/>
      </c>
      <c r="AS334" s="45">
        <f t="shared" si="45"/>
        <v>0</v>
      </c>
      <c r="AT334" s="46">
        <f t="shared" si="46"/>
        <v>0</v>
      </c>
      <c r="AU334" s="46"/>
      <c r="BF334" s="13">
        <v>323</v>
      </c>
    </row>
    <row r="335" spans="2:58" ht="24" customHeight="1" x14ac:dyDescent="0.3">
      <c r="B335" s="48">
        <v>326</v>
      </c>
      <c r="C335" s="31" t="s">
        <v>343</v>
      </c>
      <c r="D335" s="39"/>
      <c r="E335" s="40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4"/>
      <c r="AK335" s="45">
        <f t="shared" si="41"/>
        <v>0</v>
      </c>
      <c r="AL335" s="45"/>
      <c r="AM335" s="45"/>
      <c r="AN335" s="46">
        <f t="shared" si="40"/>
        <v>0</v>
      </c>
      <c r="AO335" s="45" t="str">
        <f t="shared" si="42"/>
        <v/>
      </c>
      <c r="AP335" s="45">
        <f t="shared" si="43"/>
        <v>0</v>
      </c>
      <c r="AQ335" s="45" t="str">
        <f t="shared" si="44"/>
        <v/>
      </c>
      <c r="AR335" s="45" t="str">
        <f t="shared" si="47"/>
        <v/>
      </c>
      <c r="AS335" s="45">
        <f t="shared" si="45"/>
        <v>0</v>
      </c>
      <c r="AT335" s="46">
        <f t="shared" si="46"/>
        <v>0</v>
      </c>
      <c r="AU335" s="46"/>
      <c r="BF335" s="13">
        <v>324</v>
      </c>
    </row>
    <row r="336" spans="2:58" ht="24" customHeight="1" x14ac:dyDescent="0.3">
      <c r="B336" s="48">
        <v>327</v>
      </c>
      <c r="C336" s="31" t="s">
        <v>344</v>
      </c>
      <c r="D336" s="39"/>
      <c r="E336" s="40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4"/>
      <c r="AK336" s="45">
        <f t="shared" si="41"/>
        <v>0</v>
      </c>
      <c r="AL336" s="45"/>
      <c r="AM336" s="45"/>
      <c r="AN336" s="46">
        <f t="shared" si="40"/>
        <v>0</v>
      </c>
      <c r="AO336" s="45" t="str">
        <f t="shared" si="42"/>
        <v/>
      </c>
      <c r="AP336" s="45">
        <f t="shared" si="43"/>
        <v>0</v>
      </c>
      <c r="AQ336" s="45" t="str">
        <f t="shared" si="44"/>
        <v/>
      </c>
      <c r="AR336" s="45" t="str">
        <f t="shared" si="47"/>
        <v/>
      </c>
      <c r="AS336" s="45">
        <f t="shared" si="45"/>
        <v>0</v>
      </c>
      <c r="AT336" s="46">
        <f t="shared" si="46"/>
        <v>0</v>
      </c>
      <c r="AU336" s="46"/>
      <c r="BF336" s="13">
        <v>325</v>
      </c>
    </row>
    <row r="337" spans="2:58" ht="24" customHeight="1" x14ac:dyDescent="0.3">
      <c r="B337" s="48">
        <v>328</v>
      </c>
      <c r="C337" s="31" t="s">
        <v>345</v>
      </c>
      <c r="D337" s="39"/>
      <c r="E337" s="40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4"/>
      <c r="AK337" s="45">
        <f t="shared" si="41"/>
        <v>0</v>
      </c>
      <c r="AL337" s="45"/>
      <c r="AM337" s="45"/>
      <c r="AN337" s="46">
        <f t="shared" si="40"/>
        <v>0</v>
      </c>
      <c r="AO337" s="45" t="str">
        <f t="shared" si="42"/>
        <v/>
      </c>
      <c r="AP337" s="45">
        <f t="shared" si="43"/>
        <v>0</v>
      </c>
      <c r="AQ337" s="45" t="str">
        <f t="shared" si="44"/>
        <v/>
      </c>
      <c r="AR337" s="45" t="str">
        <f t="shared" si="47"/>
        <v/>
      </c>
      <c r="AS337" s="45">
        <f t="shared" si="45"/>
        <v>0</v>
      </c>
      <c r="AT337" s="46">
        <f t="shared" si="46"/>
        <v>0</v>
      </c>
      <c r="AU337" s="46"/>
      <c r="BF337" s="13">
        <v>326</v>
      </c>
    </row>
    <row r="338" spans="2:58" ht="24" customHeight="1" x14ac:dyDescent="0.3">
      <c r="B338" s="48">
        <v>329</v>
      </c>
      <c r="C338" s="31" t="s">
        <v>346</v>
      </c>
      <c r="D338" s="39"/>
      <c r="E338" s="40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4"/>
      <c r="AK338" s="45">
        <f t="shared" si="41"/>
        <v>0</v>
      </c>
      <c r="AL338" s="45"/>
      <c r="AM338" s="45"/>
      <c r="AN338" s="46">
        <f t="shared" si="40"/>
        <v>0</v>
      </c>
      <c r="AO338" s="45" t="str">
        <f t="shared" si="42"/>
        <v/>
      </c>
      <c r="AP338" s="45">
        <f t="shared" si="43"/>
        <v>0</v>
      </c>
      <c r="AQ338" s="45" t="str">
        <f t="shared" si="44"/>
        <v/>
      </c>
      <c r="AR338" s="45" t="str">
        <f t="shared" si="47"/>
        <v/>
      </c>
      <c r="AS338" s="45">
        <f t="shared" si="45"/>
        <v>0</v>
      </c>
      <c r="AT338" s="46">
        <f t="shared" si="46"/>
        <v>0</v>
      </c>
      <c r="AU338" s="46"/>
      <c r="BF338" s="13">
        <v>327</v>
      </c>
    </row>
    <row r="339" spans="2:58" ht="24" customHeight="1" x14ac:dyDescent="0.3">
      <c r="B339" s="48">
        <v>330</v>
      </c>
      <c r="C339" s="31" t="s">
        <v>347</v>
      </c>
      <c r="D339" s="39"/>
      <c r="E339" s="40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4"/>
      <c r="AK339" s="45">
        <f t="shared" si="41"/>
        <v>0</v>
      </c>
      <c r="AL339" s="45"/>
      <c r="AM339" s="45"/>
      <c r="AN339" s="46">
        <f t="shared" si="40"/>
        <v>0</v>
      </c>
      <c r="AO339" s="45" t="str">
        <f t="shared" si="42"/>
        <v/>
      </c>
      <c r="AP339" s="45">
        <f t="shared" si="43"/>
        <v>0</v>
      </c>
      <c r="AQ339" s="45" t="str">
        <f t="shared" si="44"/>
        <v/>
      </c>
      <c r="AR339" s="45" t="str">
        <f t="shared" si="47"/>
        <v/>
      </c>
      <c r="AS339" s="45">
        <f t="shared" si="45"/>
        <v>0</v>
      </c>
      <c r="AT339" s="46">
        <f t="shared" si="46"/>
        <v>0</v>
      </c>
      <c r="AU339" s="46"/>
      <c r="BF339" s="13">
        <v>328</v>
      </c>
    </row>
    <row r="340" spans="2:58" ht="24" customHeight="1" x14ac:dyDescent="0.3">
      <c r="B340" s="48">
        <v>331</v>
      </c>
      <c r="C340" s="31" t="s">
        <v>348</v>
      </c>
      <c r="D340" s="39"/>
      <c r="E340" s="40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4"/>
      <c r="AK340" s="45">
        <f t="shared" si="41"/>
        <v>0</v>
      </c>
      <c r="AL340" s="45"/>
      <c r="AM340" s="45"/>
      <c r="AN340" s="46">
        <f t="shared" si="40"/>
        <v>0</v>
      </c>
      <c r="AO340" s="45" t="str">
        <f t="shared" si="42"/>
        <v/>
      </c>
      <c r="AP340" s="45">
        <f t="shared" si="43"/>
        <v>0</v>
      </c>
      <c r="AQ340" s="45" t="str">
        <f t="shared" si="44"/>
        <v/>
      </c>
      <c r="AR340" s="45" t="str">
        <f t="shared" si="47"/>
        <v/>
      </c>
      <c r="AS340" s="45">
        <f t="shared" si="45"/>
        <v>0</v>
      </c>
      <c r="AT340" s="46">
        <f t="shared" si="46"/>
        <v>0</v>
      </c>
      <c r="AU340" s="46"/>
      <c r="BF340" s="13">
        <v>329</v>
      </c>
    </row>
    <row r="341" spans="2:58" ht="24" customHeight="1" x14ac:dyDescent="0.3">
      <c r="B341" s="48">
        <v>332</v>
      </c>
      <c r="C341" s="31" t="s">
        <v>349</v>
      </c>
      <c r="D341" s="39"/>
      <c r="E341" s="40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4"/>
      <c r="AK341" s="45">
        <f t="shared" si="41"/>
        <v>0</v>
      </c>
      <c r="AL341" s="45"/>
      <c r="AM341" s="45"/>
      <c r="AN341" s="46">
        <f t="shared" si="40"/>
        <v>0</v>
      </c>
      <c r="AO341" s="45" t="str">
        <f t="shared" si="42"/>
        <v/>
      </c>
      <c r="AP341" s="45">
        <f t="shared" si="43"/>
        <v>0</v>
      </c>
      <c r="AQ341" s="45" t="str">
        <f t="shared" si="44"/>
        <v/>
      </c>
      <c r="AR341" s="45" t="str">
        <f t="shared" si="47"/>
        <v/>
      </c>
      <c r="AS341" s="45">
        <f t="shared" si="45"/>
        <v>0</v>
      </c>
      <c r="AT341" s="46">
        <f t="shared" si="46"/>
        <v>0</v>
      </c>
      <c r="AU341" s="46"/>
      <c r="BF341" s="13">
        <v>330</v>
      </c>
    </row>
    <row r="342" spans="2:58" ht="24" customHeight="1" x14ac:dyDescent="0.3">
      <c r="B342" s="48">
        <v>333</v>
      </c>
      <c r="C342" s="31" t="s">
        <v>350</v>
      </c>
      <c r="D342" s="39"/>
      <c r="E342" s="40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4"/>
      <c r="AK342" s="45">
        <f t="shared" si="41"/>
        <v>0</v>
      </c>
      <c r="AL342" s="45"/>
      <c r="AM342" s="45"/>
      <c r="AN342" s="46">
        <f t="shared" si="40"/>
        <v>0</v>
      </c>
      <c r="AO342" s="45" t="str">
        <f t="shared" si="42"/>
        <v/>
      </c>
      <c r="AP342" s="45">
        <f t="shared" si="43"/>
        <v>0</v>
      </c>
      <c r="AQ342" s="45" t="str">
        <f t="shared" si="44"/>
        <v/>
      </c>
      <c r="AR342" s="45" t="str">
        <f t="shared" si="47"/>
        <v/>
      </c>
      <c r="AS342" s="45">
        <f t="shared" si="45"/>
        <v>0</v>
      </c>
      <c r="AT342" s="46">
        <f t="shared" si="46"/>
        <v>0</v>
      </c>
      <c r="AU342" s="46"/>
      <c r="BF342" s="13">
        <v>331</v>
      </c>
    </row>
    <row r="343" spans="2:58" ht="24" customHeight="1" x14ac:dyDescent="0.3">
      <c r="B343" s="48">
        <v>334</v>
      </c>
      <c r="C343" s="31" t="s">
        <v>351</v>
      </c>
      <c r="D343" s="39"/>
      <c r="E343" s="40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4"/>
      <c r="AK343" s="45">
        <f t="shared" si="41"/>
        <v>0</v>
      </c>
      <c r="AL343" s="45"/>
      <c r="AM343" s="45"/>
      <c r="AN343" s="46">
        <f t="shared" si="40"/>
        <v>0</v>
      </c>
      <c r="AO343" s="45" t="str">
        <f t="shared" si="42"/>
        <v/>
      </c>
      <c r="AP343" s="45">
        <f t="shared" si="43"/>
        <v>0</v>
      </c>
      <c r="AQ343" s="45" t="str">
        <f t="shared" si="44"/>
        <v/>
      </c>
      <c r="AR343" s="45" t="str">
        <f t="shared" si="47"/>
        <v/>
      </c>
      <c r="AS343" s="45">
        <f t="shared" si="45"/>
        <v>0</v>
      </c>
      <c r="AT343" s="46">
        <f t="shared" si="46"/>
        <v>0</v>
      </c>
      <c r="AU343" s="46"/>
      <c r="BF343" s="13">
        <v>332</v>
      </c>
    </row>
    <row r="344" spans="2:58" ht="24" customHeight="1" x14ac:dyDescent="0.3">
      <c r="B344" s="48">
        <v>335</v>
      </c>
      <c r="C344" s="31" t="s">
        <v>352</v>
      </c>
      <c r="D344" s="39"/>
      <c r="E344" s="40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4"/>
      <c r="AK344" s="45">
        <f t="shared" si="41"/>
        <v>0</v>
      </c>
      <c r="AL344" s="45"/>
      <c r="AM344" s="45"/>
      <c r="AN344" s="46">
        <f t="shared" si="40"/>
        <v>0</v>
      </c>
      <c r="AO344" s="45" t="str">
        <f t="shared" si="42"/>
        <v/>
      </c>
      <c r="AP344" s="45">
        <f t="shared" si="43"/>
        <v>0</v>
      </c>
      <c r="AQ344" s="45" t="str">
        <f t="shared" si="44"/>
        <v/>
      </c>
      <c r="AR344" s="45" t="str">
        <f t="shared" si="47"/>
        <v/>
      </c>
      <c r="AS344" s="45">
        <f t="shared" si="45"/>
        <v>0</v>
      </c>
      <c r="AT344" s="46">
        <f t="shared" si="46"/>
        <v>0</v>
      </c>
      <c r="AU344" s="46"/>
      <c r="BF344" s="13">
        <v>333</v>
      </c>
    </row>
    <row r="345" spans="2:58" ht="24" customHeight="1" x14ac:dyDescent="0.3">
      <c r="B345" s="48">
        <v>336</v>
      </c>
      <c r="C345" s="31" t="s">
        <v>353</v>
      </c>
      <c r="D345" s="39"/>
      <c r="E345" s="40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4"/>
      <c r="AK345" s="45">
        <f t="shared" si="41"/>
        <v>0</v>
      </c>
      <c r="AL345" s="45"/>
      <c r="AM345" s="45"/>
      <c r="AN345" s="46">
        <f t="shared" si="40"/>
        <v>0</v>
      </c>
      <c r="AO345" s="45" t="str">
        <f t="shared" si="42"/>
        <v/>
      </c>
      <c r="AP345" s="45">
        <f t="shared" si="43"/>
        <v>0</v>
      </c>
      <c r="AQ345" s="45" t="str">
        <f t="shared" si="44"/>
        <v/>
      </c>
      <c r="AR345" s="45" t="str">
        <f t="shared" si="47"/>
        <v/>
      </c>
      <c r="AS345" s="45">
        <f t="shared" si="45"/>
        <v>0</v>
      </c>
      <c r="AT345" s="46">
        <f t="shared" si="46"/>
        <v>0</v>
      </c>
      <c r="AU345" s="46"/>
      <c r="BF345" s="13">
        <v>334</v>
      </c>
    </row>
    <row r="346" spans="2:58" ht="24" customHeight="1" x14ac:dyDescent="0.3">
      <c r="B346" s="48">
        <v>337</v>
      </c>
      <c r="C346" s="31" t="s">
        <v>354</v>
      </c>
      <c r="D346" s="39"/>
      <c r="E346" s="40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4"/>
      <c r="AK346" s="45">
        <f t="shared" si="41"/>
        <v>0</v>
      </c>
      <c r="AL346" s="45"/>
      <c r="AM346" s="45"/>
      <c r="AN346" s="46">
        <f t="shared" si="40"/>
        <v>0</v>
      </c>
      <c r="AO346" s="45" t="str">
        <f t="shared" si="42"/>
        <v/>
      </c>
      <c r="AP346" s="45">
        <f t="shared" si="43"/>
        <v>0</v>
      </c>
      <c r="AQ346" s="45" t="str">
        <f t="shared" si="44"/>
        <v/>
      </c>
      <c r="AR346" s="45" t="str">
        <f t="shared" si="47"/>
        <v/>
      </c>
      <c r="AS346" s="45">
        <f t="shared" si="45"/>
        <v>0</v>
      </c>
      <c r="AT346" s="46">
        <f t="shared" si="46"/>
        <v>0</v>
      </c>
      <c r="AU346" s="46"/>
      <c r="BF346" s="13">
        <v>335</v>
      </c>
    </row>
    <row r="347" spans="2:58" ht="24" customHeight="1" x14ac:dyDescent="0.3">
      <c r="B347" s="48">
        <v>338</v>
      </c>
      <c r="C347" s="31" t="s">
        <v>355</v>
      </c>
      <c r="D347" s="39"/>
      <c r="E347" s="40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4"/>
      <c r="AK347" s="45">
        <f t="shared" si="41"/>
        <v>0</v>
      </c>
      <c r="AL347" s="45"/>
      <c r="AM347" s="45"/>
      <c r="AN347" s="46">
        <f t="shared" si="40"/>
        <v>0</v>
      </c>
      <c r="AO347" s="45" t="str">
        <f t="shared" si="42"/>
        <v/>
      </c>
      <c r="AP347" s="45">
        <f t="shared" si="43"/>
        <v>0</v>
      </c>
      <c r="AQ347" s="45" t="str">
        <f t="shared" si="44"/>
        <v/>
      </c>
      <c r="AR347" s="45" t="str">
        <f t="shared" si="47"/>
        <v/>
      </c>
      <c r="AS347" s="45">
        <f t="shared" si="45"/>
        <v>0</v>
      </c>
      <c r="AT347" s="46">
        <f t="shared" si="46"/>
        <v>0</v>
      </c>
      <c r="AU347" s="46"/>
      <c r="BF347" s="13">
        <v>336</v>
      </c>
    </row>
    <row r="348" spans="2:58" ht="24" customHeight="1" x14ac:dyDescent="0.3">
      <c r="B348" s="48">
        <v>339</v>
      </c>
      <c r="C348" s="31" t="s">
        <v>356</v>
      </c>
      <c r="D348" s="39"/>
      <c r="E348" s="40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4"/>
      <c r="AK348" s="45">
        <f t="shared" si="41"/>
        <v>0</v>
      </c>
      <c r="AL348" s="45"/>
      <c r="AM348" s="45"/>
      <c r="AN348" s="46">
        <f t="shared" si="40"/>
        <v>0</v>
      </c>
      <c r="AO348" s="45" t="str">
        <f t="shared" si="42"/>
        <v/>
      </c>
      <c r="AP348" s="45">
        <f t="shared" si="43"/>
        <v>0</v>
      </c>
      <c r="AQ348" s="45" t="str">
        <f t="shared" si="44"/>
        <v/>
      </c>
      <c r="AR348" s="45" t="str">
        <f t="shared" si="47"/>
        <v/>
      </c>
      <c r="AS348" s="45">
        <f t="shared" si="45"/>
        <v>0</v>
      </c>
      <c r="AT348" s="46">
        <f t="shared" si="46"/>
        <v>0</v>
      </c>
      <c r="AU348" s="46"/>
      <c r="BF348" s="13">
        <v>337</v>
      </c>
    </row>
    <row r="349" spans="2:58" ht="24" customHeight="1" x14ac:dyDescent="0.3">
      <c r="B349" s="48">
        <v>340</v>
      </c>
      <c r="C349" s="31" t="s">
        <v>357</v>
      </c>
      <c r="D349" s="39"/>
      <c r="E349" s="40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4"/>
      <c r="AK349" s="45">
        <f t="shared" si="41"/>
        <v>0</v>
      </c>
      <c r="AL349" s="45"/>
      <c r="AM349" s="45"/>
      <c r="AN349" s="46">
        <f t="shared" si="40"/>
        <v>0</v>
      </c>
      <c r="AO349" s="45" t="str">
        <f t="shared" si="42"/>
        <v/>
      </c>
      <c r="AP349" s="45">
        <f t="shared" si="43"/>
        <v>0</v>
      </c>
      <c r="AQ349" s="45" t="str">
        <f t="shared" si="44"/>
        <v/>
      </c>
      <c r="AR349" s="45" t="str">
        <f t="shared" si="47"/>
        <v/>
      </c>
      <c r="AS349" s="45">
        <f t="shared" si="45"/>
        <v>0</v>
      </c>
      <c r="AT349" s="46">
        <f t="shared" si="46"/>
        <v>0</v>
      </c>
      <c r="AU349" s="46"/>
      <c r="BF349" s="13">
        <v>338</v>
      </c>
    </row>
    <row r="350" spans="2:58" ht="24" customHeight="1" x14ac:dyDescent="0.3">
      <c r="B350" s="48">
        <v>341</v>
      </c>
      <c r="C350" s="31" t="s">
        <v>358</v>
      </c>
      <c r="D350" s="39"/>
      <c r="E350" s="40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4"/>
      <c r="AK350" s="45">
        <f t="shared" si="41"/>
        <v>0</v>
      </c>
      <c r="AL350" s="45"/>
      <c r="AM350" s="45"/>
      <c r="AN350" s="46">
        <f t="shared" si="40"/>
        <v>0</v>
      </c>
      <c r="AO350" s="45" t="str">
        <f t="shared" si="42"/>
        <v/>
      </c>
      <c r="AP350" s="45">
        <f t="shared" si="43"/>
        <v>0</v>
      </c>
      <c r="AQ350" s="45" t="str">
        <f t="shared" si="44"/>
        <v/>
      </c>
      <c r="AR350" s="45" t="str">
        <f t="shared" si="47"/>
        <v/>
      </c>
      <c r="AS350" s="45">
        <f t="shared" si="45"/>
        <v>0</v>
      </c>
      <c r="AT350" s="46">
        <f t="shared" si="46"/>
        <v>0</v>
      </c>
      <c r="AU350" s="46"/>
      <c r="BF350" s="13">
        <v>339</v>
      </c>
    </row>
    <row r="351" spans="2:58" ht="24" customHeight="1" x14ac:dyDescent="0.3">
      <c r="B351" s="48">
        <v>342</v>
      </c>
      <c r="C351" s="31" t="s">
        <v>359</v>
      </c>
      <c r="D351" s="39"/>
      <c r="E351" s="40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4"/>
      <c r="AK351" s="45">
        <f t="shared" ref="AK351:AK353" si="48">SUM(F351:AJ351)</f>
        <v>0</v>
      </c>
      <c r="AL351" s="45"/>
      <c r="AM351" s="45"/>
      <c r="AN351" s="46">
        <f t="shared" si="40"/>
        <v>0</v>
      </c>
      <c r="AO351" s="45" t="str">
        <f t="shared" si="42"/>
        <v/>
      </c>
      <c r="AP351" s="45">
        <f t="shared" si="43"/>
        <v>0</v>
      </c>
      <c r="AQ351" s="45" t="str">
        <f t="shared" si="44"/>
        <v/>
      </c>
      <c r="AR351" s="45" t="str">
        <f t="shared" si="47"/>
        <v/>
      </c>
      <c r="AS351" s="45">
        <f t="shared" si="45"/>
        <v>0</v>
      </c>
      <c r="AT351" s="46">
        <f t="shared" si="46"/>
        <v>0</v>
      </c>
      <c r="AU351" s="46"/>
      <c r="BF351" s="13">
        <v>340</v>
      </c>
    </row>
    <row r="352" spans="2:58" ht="24" customHeight="1" x14ac:dyDescent="0.3">
      <c r="B352" s="48">
        <v>343</v>
      </c>
      <c r="C352" s="31" t="s">
        <v>360</v>
      </c>
      <c r="D352" s="39"/>
      <c r="E352" s="40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4"/>
      <c r="AK352" s="45">
        <f t="shared" si="48"/>
        <v>0</v>
      </c>
      <c r="AL352" s="45"/>
      <c r="AM352" s="45"/>
      <c r="AN352" s="46">
        <f t="shared" si="40"/>
        <v>0</v>
      </c>
      <c r="AO352" s="45" t="str">
        <f t="shared" si="42"/>
        <v/>
      </c>
      <c r="AP352" s="45">
        <f t="shared" si="43"/>
        <v>0</v>
      </c>
      <c r="AQ352" s="45" t="str">
        <f t="shared" si="44"/>
        <v/>
      </c>
      <c r="AR352" s="45" t="str">
        <f t="shared" si="47"/>
        <v/>
      </c>
      <c r="AS352" s="45">
        <f t="shared" si="45"/>
        <v>0</v>
      </c>
      <c r="AT352" s="46">
        <f t="shared" si="46"/>
        <v>0</v>
      </c>
      <c r="AU352" s="46"/>
      <c r="BF352" s="13">
        <v>341</v>
      </c>
    </row>
    <row r="353" spans="2:58" ht="24" customHeight="1" x14ac:dyDescent="0.3">
      <c r="B353" s="48">
        <v>344</v>
      </c>
      <c r="C353" s="31" t="s">
        <v>361</v>
      </c>
      <c r="D353" s="39"/>
      <c r="E353" s="40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4"/>
      <c r="AK353" s="45">
        <f t="shared" si="48"/>
        <v>0</v>
      </c>
      <c r="AL353" s="45"/>
      <c r="AM353" s="45"/>
      <c r="AN353" s="46">
        <f t="shared" si="40"/>
        <v>0</v>
      </c>
      <c r="AO353" s="45" t="str">
        <f t="shared" si="42"/>
        <v/>
      </c>
      <c r="AP353" s="45">
        <f t="shared" si="43"/>
        <v>0</v>
      </c>
      <c r="AQ353" s="45" t="str">
        <f t="shared" si="44"/>
        <v/>
      </c>
      <c r="AR353" s="45" t="str">
        <f t="shared" si="47"/>
        <v/>
      </c>
      <c r="AS353" s="45">
        <f t="shared" si="45"/>
        <v>0</v>
      </c>
      <c r="AT353" s="46">
        <f t="shared" si="46"/>
        <v>0</v>
      </c>
      <c r="AU353" s="46"/>
      <c r="BF353" s="13">
        <v>342</v>
      </c>
    </row>
    <row r="354" spans="2:58" ht="15" thickBot="1" x14ac:dyDescent="0.35">
      <c r="BF354" s="13">
        <v>343</v>
      </c>
    </row>
    <row r="355" spans="2:58" ht="15" customHeight="1" x14ac:dyDescent="0.3">
      <c r="C355" s="61" t="s">
        <v>380</v>
      </c>
      <c r="D355" s="69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  <c r="AA355" s="70"/>
      <c r="AB355" s="70"/>
      <c r="AC355" s="70"/>
      <c r="AD355" s="70"/>
      <c r="AE355" s="70"/>
      <c r="AF355" s="70"/>
      <c r="AG355" s="70"/>
      <c r="AH355" s="70"/>
      <c r="AI355" s="70"/>
      <c r="AJ355" s="71"/>
      <c r="BF355" s="13">
        <v>344</v>
      </c>
    </row>
    <row r="356" spans="2:58" ht="15" customHeight="1" x14ac:dyDescent="0.3">
      <c r="C356" s="62"/>
      <c r="D356" s="72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73"/>
      <c r="Z356" s="73"/>
      <c r="AA356" s="73"/>
      <c r="AB356" s="73"/>
      <c r="AC356" s="73"/>
      <c r="AD356" s="73"/>
      <c r="AE356" s="73"/>
      <c r="AF356" s="73"/>
      <c r="AG356" s="73"/>
      <c r="AH356" s="73"/>
      <c r="AI356" s="73"/>
      <c r="AJ356" s="74"/>
      <c r="BF356" s="13">
        <v>345</v>
      </c>
    </row>
    <row r="357" spans="2:58" ht="15.75" customHeight="1" thickBot="1" x14ac:dyDescent="0.35">
      <c r="C357" s="63"/>
      <c r="D357" s="75"/>
      <c r="E357" s="76"/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  <c r="AA357" s="76"/>
      <c r="AB357" s="76"/>
      <c r="AC357" s="76"/>
      <c r="AD357" s="76"/>
      <c r="AE357" s="76"/>
      <c r="AF357" s="76"/>
      <c r="AG357" s="76"/>
      <c r="AH357" s="76"/>
      <c r="AI357" s="76"/>
      <c r="AJ357" s="77"/>
      <c r="BF357" s="13">
        <v>346</v>
      </c>
    </row>
    <row r="358" spans="2:58" x14ac:dyDescent="0.3">
      <c r="BF358" s="13">
        <v>347</v>
      </c>
    </row>
    <row r="359" spans="2:58" ht="15.6" x14ac:dyDescent="0.3">
      <c r="C359" s="58" t="s">
        <v>381</v>
      </c>
      <c r="D359" s="50" t="s">
        <v>382</v>
      </c>
      <c r="E359" s="50"/>
      <c r="F359" s="50"/>
      <c r="G359" s="50"/>
      <c r="H359" s="50"/>
      <c r="I359" s="50"/>
      <c r="J359" s="50"/>
      <c r="K359" s="50"/>
      <c r="L359" s="50"/>
      <c r="M359" s="59" t="s">
        <v>382</v>
      </c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60"/>
      <c r="Y359" s="51"/>
      <c r="Z359" s="51"/>
      <c r="AA359" s="51"/>
      <c r="AB359" s="51"/>
      <c r="AC359" s="51"/>
      <c r="AD359" s="51"/>
      <c r="AE359" s="51"/>
      <c r="AF359" s="78"/>
      <c r="AG359" s="79"/>
      <c r="AH359" s="79"/>
      <c r="AI359" s="79"/>
      <c r="AJ359" s="79"/>
      <c r="BF359" s="13">
        <v>348</v>
      </c>
    </row>
    <row r="360" spans="2:58" ht="15.6" x14ac:dyDescent="0.3">
      <c r="C360" s="52"/>
      <c r="D360" s="53" t="s">
        <v>383</v>
      </c>
      <c r="E360" s="53"/>
      <c r="F360" s="53"/>
      <c r="G360" s="53"/>
      <c r="H360" s="54"/>
      <c r="I360" s="54"/>
      <c r="J360" s="54"/>
      <c r="K360" s="54"/>
      <c r="L360" s="54"/>
      <c r="M360" s="53" t="s">
        <v>384</v>
      </c>
      <c r="N360" s="55"/>
      <c r="O360" s="56"/>
      <c r="P360" s="56"/>
      <c r="Q360" s="56"/>
      <c r="R360" s="56"/>
      <c r="S360" s="56"/>
      <c r="T360" s="56"/>
      <c r="U360" s="56"/>
      <c r="V360" s="56"/>
      <c r="W360" s="56"/>
      <c r="X360" s="56" t="s">
        <v>385</v>
      </c>
      <c r="Y360" s="53"/>
      <c r="Z360" s="53"/>
      <c r="AA360" s="53"/>
      <c r="AB360" s="53"/>
      <c r="AC360" s="53"/>
      <c r="AD360" s="53"/>
      <c r="AE360" s="53"/>
      <c r="AF360" s="53" t="s">
        <v>386</v>
      </c>
      <c r="AG360" s="53"/>
      <c r="BF360" s="13">
        <v>349</v>
      </c>
    </row>
    <row r="361" spans="2:58" ht="15.6" x14ac:dyDescent="0.3"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55"/>
      <c r="BF361" s="13">
        <v>350</v>
      </c>
    </row>
    <row r="362" spans="2:58" ht="15.6" x14ac:dyDescent="0.3">
      <c r="C362" s="58" t="s">
        <v>387</v>
      </c>
      <c r="D362" s="57"/>
      <c r="E362" s="57"/>
      <c r="F362" s="57"/>
      <c r="G362" s="57"/>
      <c r="H362" s="57"/>
      <c r="I362" s="57"/>
      <c r="J362" s="57"/>
      <c r="K362" s="57"/>
      <c r="L362" s="57"/>
      <c r="M362" s="59" t="s">
        <v>382</v>
      </c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60"/>
      <c r="Y362" s="51"/>
      <c r="Z362" s="51"/>
      <c r="AA362" s="51"/>
      <c r="AB362" s="51"/>
      <c r="AC362" s="51"/>
      <c r="AD362" s="51"/>
      <c r="AE362" s="51"/>
      <c r="AF362" s="78"/>
      <c r="AG362" s="79"/>
      <c r="AH362" s="79"/>
      <c r="AI362" s="79"/>
      <c r="AJ362" s="79"/>
      <c r="BF362" s="13">
        <v>351</v>
      </c>
    </row>
    <row r="363" spans="2:58" ht="15.6" x14ac:dyDescent="0.3">
      <c r="C363" s="58"/>
      <c r="D363" s="53" t="s">
        <v>383</v>
      </c>
      <c r="E363" s="53"/>
      <c r="F363" s="53"/>
      <c r="G363" s="53"/>
      <c r="H363" s="54"/>
      <c r="M363" s="53" t="s">
        <v>384</v>
      </c>
      <c r="N363" s="55"/>
      <c r="O363" s="56"/>
      <c r="X363" s="56" t="s">
        <v>385</v>
      </c>
      <c r="Y363" s="53"/>
      <c r="AF363" s="53" t="s">
        <v>386</v>
      </c>
      <c r="AG363" s="53"/>
      <c r="BF363" s="13">
        <v>352</v>
      </c>
    </row>
    <row r="364" spans="2:58" x14ac:dyDescent="0.3">
      <c r="BF364" s="13">
        <v>353</v>
      </c>
    </row>
    <row r="365" spans="2:58" x14ac:dyDescent="0.3">
      <c r="BF365" s="13">
        <v>354</v>
      </c>
    </row>
    <row r="366" spans="2:58" x14ac:dyDescent="0.3">
      <c r="BF366" s="13">
        <v>355</v>
      </c>
    </row>
    <row r="367" spans="2:58" x14ac:dyDescent="0.3">
      <c r="BF367" s="13">
        <v>356</v>
      </c>
    </row>
    <row r="368" spans="2:58" x14ac:dyDescent="0.3">
      <c r="BF368" s="13">
        <v>357</v>
      </c>
    </row>
    <row r="369" spans="58:58" x14ac:dyDescent="0.3">
      <c r="BF369" s="13">
        <v>358</v>
      </c>
    </row>
    <row r="370" spans="58:58" x14ac:dyDescent="0.3">
      <c r="BF370" s="13">
        <v>359</v>
      </c>
    </row>
    <row r="371" spans="58:58" x14ac:dyDescent="0.3">
      <c r="BF371" s="13">
        <v>360</v>
      </c>
    </row>
    <row r="372" spans="58:58" x14ac:dyDescent="0.3">
      <c r="BF372" s="13">
        <v>361</v>
      </c>
    </row>
    <row r="373" spans="58:58" x14ac:dyDescent="0.3">
      <c r="BF373" s="13">
        <v>362</v>
      </c>
    </row>
    <row r="374" spans="58:58" x14ac:dyDescent="0.3">
      <c r="BF374" s="13">
        <v>363</v>
      </c>
    </row>
    <row r="375" spans="58:58" x14ac:dyDescent="0.3">
      <c r="BF375" s="13">
        <v>364</v>
      </c>
    </row>
    <row r="376" spans="58:58" x14ac:dyDescent="0.3">
      <c r="BF376" s="13">
        <v>365</v>
      </c>
    </row>
    <row r="377" spans="58:58" x14ac:dyDescent="0.3">
      <c r="BF377" s="13">
        <v>366</v>
      </c>
    </row>
    <row r="378" spans="58:58" x14ac:dyDescent="0.3">
      <c r="BF378" s="13">
        <v>367</v>
      </c>
    </row>
    <row r="379" spans="58:58" x14ac:dyDescent="0.3">
      <c r="BF379" s="13">
        <v>368</v>
      </c>
    </row>
    <row r="380" spans="58:58" x14ac:dyDescent="0.3">
      <c r="BF380" s="13">
        <v>369</v>
      </c>
    </row>
    <row r="381" spans="58:58" x14ac:dyDescent="0.3">
      <c r="BF381" s="13">
        <v>370</v>
      </c>
    </row>
    <row r="382" spans="58:58" x14ac:dyDescent="0.3">
      <c r="BF382" s="13">
        <v>371</v>
      </c>
    </row>
    <row r="383" spans="58:58" x14ac:dyDescent="0.3">
      <c r="BF383" s="13">
        <v>372</v>
      </c>
    </row>
    <row r="384" spans="58:58" x14ac:dyDescent="0.3">
      <c r="BF384" s="13">
        <v>373</v>
      </c>
    </row>
    <row r="385" spans="58:58" x14ac:dyDescent="0.3">
      <c r="BF385" s="13">
        <v>374</v>
      </c>
    </row>
    <row r="386" spans="58:58" x14ac:dyDescent="0.3">
      <c r="BF386" s="13">
        <v>375</v>
      </c>
    </row>
    <row r="387" spans="58:58" x14ac:dyDescent="0.3">
      <c r="BF387" s="13">
        <v>376</v>
      </c>
    </row>
    <row r="388" spans="58:58" x14ac:dyDescent="0.3">
      <c r="BF388" s="13">
        <v>377</v>
      </c>
    </row>
    <row r="389" spans="58:58" x14ac:dyDescent="0.3">
      <c r="BF389" s="13">
        <v>378</v>
      </c>
    </row>
    <row r="390" spans="58:58" x14ac:dyDescent="0.3">
      <c r="BF390" s="13">
        <v>379</v>
      </c>
    </row>
    <row r="391" spans="58:58" x14ac:dyDescent="0.3">
      <c r="BF391" s="13">
        <v>380</v>
      </c>
    </row>
    <row r="392" spans="58:58" x14ac:dyDescent="0.3">
      <c r="BF392" s="13">
        <v>381</v>
      </c>
    </row>
    <row r="393" spans="58:58" x14ac:dyDescent="0.3">
      <c r="BF393" s="13">
        <v>382</v>
      </c>
    </row>
    <row r="394" spans="58:58" x14ac:dyDescent="0.3">
      <c r="BF394" s="13">
        <v>383</v>
      </c>
    </row>
    <row r="395" spans="58:58" x14ac:dyDescent="0.3">
      <c r="BF395" s="13">
        <v>384</v>
      </c>
    </row>
    <row r="396" spans="58:58" x14ac:dyDescent="0.3">
      <c r="BF396" s="13">
        <v>385</v>
      </c>
    </row>
    <row r="397" spans="58:58" x14ac:dyDescent="0.3">
      <c r="BF397" s="13">
        <v>386</v>
      </c>
    </row>
    <row r="398" spans="58:58" x14ac:dyDescent="0.3">
      <c r="BF398" s="13">
        <v>387</v>
      </c>
    </row>
    <row r="399" spans="58:58" x14ac:dyDescent="0.3">
      <c r="BF399" s="13">
        <v>388</v>
      </c>
    </row>
    <row r="400" spans="58:58" x14ac:dyDescent="0.3">
      <c r="BF400" s="13">
        <v>389</v>
      </c>
    </row>
    <row r="401" spans="58:58" x14ac:dyDescent="0.3">
      <c r="BF401" s="13">
        <v>390</v>
      </c>
    </row>
    <row r="402" spans="58:58" x14ac:dyDescent="0.3">
      <c r="BF402" s="13">
        <v>391</v>
      </c>
    </row>
    <row r="403" spans="58:58" x14ac:dyDescent="0.3">
      <c r="BF403" s="13">
        <v>392</v>
      </c>
    </row>
    <row r="404" spans="58:58" x14ac:dyDescent="0.3">
      <c r="BF404" s="13">
        <v>393</v>
      </c>
    </row>
    <row r="405" spans="58:58" x14ac:dyDescent="0.3">
      <c r="BF405" s="13">
        <v>394</v>
      </c>
    </row>
    <row r="406" spans="58:58" x14ac:dyDescent="0.3">
      <c r="BF406" s="13">
        <v>395</v>
      </c>
    </row>
    <row r="407" spans="58:58" x14ac:dyDescent="0.3">
      <c r="BF407" s="13">
        <v>396</v>
      </c>
    </row>
    <row r="408" spans="58:58" x14ac:dyDescent="0.3">
      <c r="BF408" s="13">
        <v>397</v>
      </c>
    </row>
    <row r="409" spans="58:58" x14ac:dyDescent="0.3">
      <c r="BF409" s="13">
        <v>398</v>
      </c>
    </row>
    <row r="410" spans="58:58" x14ac:dyDescent="0.3">
      <c r="BF410" s="13">
        <v>399</v>
      </c>
    </row>
    <row r="411" spans="58:58" x14ac:dyDescent="0.3">
      <c r="BF411" s="13">
        <v>400</v>
      </c>
    </row>
    <row r="412" spans="58:58" x14ac:dyDescent="0.3">
      <c r="BF412" s="13">
        <v>401</v>
      </c>
    </row>
    <row r="413" spans="58:58" x14ac:dyDescent="0.3">
      <c r="BF413" s="13">
        <v>402</v>
      </c>
    </row>
    <row r="414" spans="58:58" x14ac:dyDescent="0.3">
      <c r="BF414" s="13">
        <v>403</v>
      </c>
    </row>
    <row r="415" spans="58:58" x14ac:dyDescent="0.3">
      <c r="BF415" s="13">
        <v>404</v>
      </c>
    </row>
    <row r="416" spans="58:58" x14ac:dyDescent="0.3">
      <c r="BF416" s="13">
        <v>405</v>
      </c>
    </row>
    <row r="417" spans="58:58" x14ac:dyDescent="0.3">
      <c r="BF417" s="13">
        <v>406</v>
      </c>
    </row>
    <row r="418" spans="58:58" x14ac:dyDescent="0.3">
      <c r="BF418" s="13">
        <v>407</v>
      </c>
    </row>
    <row r="419" spans="58:58" x14ac:dyDescent="0.3">
      <c r="BF419" s="13">
        <v>408</v>
      </c>
    </row>
    <row r="420" spans="58:58" x14ac:dyDescent="0.3">
      <c r="BF420" s="13">
        <v>409</v>
      </c>
    </row>
    <row r="421" spans="58:58" x14ac:dyDescent="0.3">
      <c r="BF421" s="13">
        <v>410</v>
      </c>
    </row>
    <row r="422" spans="58:58" x14ac:dyDescent="0.3">
      <c r="BF422" s="13">
        <v>411</v>
      </c>
    </row>
    <row r="423" spans="58:58" x14ac:dyDescent="0.3">
      <c r="BF423" s="13">
        <v>412</v>
      </c>
    </row>
    <row r="424" spans="58:58" x14ac:dyDescent="0.3">
      <c r="BF424" s="13">
        <v>413</v>
      </c>
    </row>
    <row r="425" spans="58:58" x14ac:dyDescent="0.3">
      <c r="BF425" s="13">
        <v>414</v>
      </c>
    </row>
    <row r="426" spans="58:58" x14ac:dyDescent="0.3">
      <c r="BF426" s="13">
        <v>415</v>
      </c>
    </row>
    <row r="427" spans="58:58" x14ac:dyDescent="0.3">
      <c r="BF427" s="13">
        <v>416</v>
      </c>
    </row>
    <row r="428" spans="58:58" x14ac:dyDescent="0.3">
      <c r="BF428" s="13">
        <v>417</v>
      </c>
    </row>
    <row r="429" spans="58:58" x14ac:dyDescent="0.3">
      <c r="BF429" s="13">
        <v>418</v>
      </c>
    </row>
    <row r="430" spans="58:58" x14ac:dyDescent="0.3">
      <c r="BF430" s="13">
        <v>419</v>
      </c>
    </row>
    <row r="431" spans="58:58" x14ac:dyDescent="0.3">
      <c r="BF431" s="13">
        <v>420</v>
      </c>
    </row>
    <row r="432" spans="58:58" x14ac:dyDescent="0.3">
      <c r="BF432" s="13">
        <v>421</v>
      </c>
    </row>
    <row r="433" spans="58:58" x14ac:dyDescent="0.3">
      <c r="BF433" s="13">
        <v>422</v>
      </c>
    </row>
    <row r="434" spans="58:58" x14ac:dyDescent="0.3">
      <c r="BF434" s="13">
        <v>423</v>
      </c>
    </row>
    <row r="435" spans="58:58" x14ac:dyDescent="0.3">
      <c r="BF435" s="13">
        <v>424</v>
      </c>
    </row>
    <row r="436" spans="58:58" x14ac:dyDescent="0.3">
      <c r="BF436" s="13">
        <v>425</v>
      </c>
    </row>
    <row r="437" spans="58:58" x14ac:dyDescent="0.3">
      <c r="BF437" s="13">
        <v>426</v>
      </c>
    </row>
    <row r="438" spans="58:58" x14ac:dyDescent="0.3">
      <c r="BF438" s="13">
        <v>427</v>
      </c>
    </row>
    <row r="439" spans="58:58" x14ac:dyDescent="0.3">
      <c r="BF439" s="13">
        <v>428</v>
      </c>
    </row>
    <row r="440" spans="58:58" x14ac:dyDescent="0.3">
      <c r="BF440" s="13">
        <v>429</v>
      </c>
    </row>
    <row r="441" spans="58:58" x14ac:dyDescent="0.3">
      <c r="BF441" s="13">
        <v>430</v>
      </c>
    </row>
    <row r="442" spans="58:58" x14ac:dyDescent="0.3">
      <c r="BF442" s="13">
        <v>431</v>
      </c>
    </row>
    <row r="443" spans="58:58" x14ac:dyDescent="0.3">
      <c r="BF443" s="13">
        <v>432</v>
      </c>
    </row>
    <row r="444" spans="58:58" x14ac:dyDescent="0.3">
      <c r="BF444" s="13">
        <v>433</v>
      </c>
    </row>
    <row r="445" spans="58:58" x14ac:dyDescent="0.3">
      <c r="BF445" s="13">
        <v>434</v>
      </c>
    </row>
    <row r="446" spans="58:58" x14ac:dyDescent="0.3">
      <c r="BF446" s="13">
        <v>435</v>
      </c>
    </row>
    <row r="447" spans="58:58" x14ac:dyDescent="0.3">
      <c r="BF447" s="13">
        <v>436</v>
      </c>
    </row>
    <row r="448" spans="58:58" x14ac:dyDescent="0.3">
      <c r="BF448" s="13">
        <v>437</v>
      </c>
    </row>
    <row r="449" spans="58:58" x14ac:dyDescent="0.3">
      <c r="BF449" s="13">
        <v>438</v>
      </c>
    </row>
    <row r="450" spans="58:58" x14ac:dyDescent="0.3">
      <c r="BF450" s="13">
        <v>439</v>
      </c>
    </row>
    <row r="451" spans="58:58" x14ac:dyDescent="0.3">
      <c r="BF451" s="13">
        <v>440</v>
      </c>
    </row>
    <row r="452" spans="58:58" x14ac:dyDescent="0.3">
      <c r="BF452" s="13">
        <v>441</v>
      </c>
    </row>
    <row r="453" spans="58:58" x14ac:dyDescent="0.3">
      <c r="BF453" s="13">
        <v>442</v>
      </c>
    </row>
    <row r="454" spans="58:58" x14ac:dyDescent="0.3">
      <c r="BF454" s="13">
        <v>443</v>
      </c>
    </row>
    <row r="455" spans="58:58" x14ac:dyDescent="0.3">
      <c r="BF455" s="13">
        <v>444</v>
      </c>
    </row>
    <row r="456" spans="58:58" x14ac:dyDescent="0.3">
      <c r="BF456" s="13">
        <v>445</v>
      </c>
    </row>
    <row r="457" spans="58:58" x14ac:dyDescent="0.3">
      <c r="BF457" s="13">
        <v>446</v>
      </c>
    </row>
    <row r="458" spans="58:58" x14ac:dyDescent="0.3">
      <c r="BF458" s="13">
        <v>447</v>
      </c>
    </row>
    <row r="459" spans="58:58" x14ac:dyDescent="0.3">
      <c r="BF459" s="13">
        <v>448</v>
      </c>
    </row>
    <row r="460" spans="58:58" x14ac:dyDescent="0.3">
      <c r="BF460" s="13">
        <v>449</v>
      </c>
    </row>
    <row r="461" spans="58:58" x14ac:dyDescent="0.3">
      <c r="BF461" s="13">
        <v>450</v>
      </c>
    </row>
    <row r="462" spans="58:58" x14ac:dyDescent="0.3">
      <c r="BF462" s="13">
        <v>451</v>
      </c>
    </row>
    <row r="463" spans="58:58" x14ac:dyDescent="0.3">
      <c r="BF463" s="13">
        <v>452</v>
      </c>
    </row>
    <row r="464" spans="58:58" x14ac:dyDescent="0.3">
      <c r="BF464" s="13">
        <v>453</v>
      </c>
    </row>
    <row r="465" spans="58:58" x14ac:dyDescent="0.3">
      <c r="BF465" s="13">
        <v>454</v>
      </c>
    </row>
    <row r="466" spans="58:58" x14ac:dyDescent="0.3">
      <c r="BF466" s="13">
        <v>455</v>
      </c>
    </row>
    <row r="467" spans="58:58" x14ac:dyDescent="0.3">
      <c r="BF467" s="13">
        <v>456</v>
      </c>
    </row>
    <row r="468" spans="58:58" x14ac:dyDescent="0.3">
      <c r="BF468" s="13">
        <v>457</v>
      </c>
    </row>
    <row r="469" spans="58:58" x14ac:dyDescent="0.3">
      <c r="BF469" s="13">
        <v>458</v>
      </c>
    </row>
    <row r="470" spans="58:58" x14ac:dyDescent="0.3">
      <c r="BF470" s="13">
        <v>459</v>
      </c>
    </row>
    <row r="471" spans="58:58" x14ac:dyDescent="0.3">
      <c r="BF471" s="13">
        <v>460</v>
      </c>
    </row>
    <row r="472" spans="58:58" x14ac:dyDescent="0.3">
      <c r="BF472" s="13">
        <v>461</v>
      </c>
    </row>
    <row r="473" spans="58:58" x14ac:dyDescent="0.3">
      <c r="BF473" s="13">
        <v>462</v>
      </c>
    </row>
    <row r="474" spans="58:58" x14ac:dyDescent="0.3">
      <c r="BF474" s="13">
        <v>463</v>
      </c>
    </row>
    <row r="475" spans="58:58" x14ac:dyDescent="0.3">
      <c r="BF475" s="13">
        <v>464</v>
      </c>
    </row>
    <row r="476" spans="58:58" x14ac:dyDescent="0.3">
      <c r="BF476" s="13">
        <v>465</v>
      </c>
    </row>
    <row r="477" spans="58:58" x14ac:dyDescent="0.3">
      <c r="BF477" s="13">
        <v>466</v>
      </c>
    </row>
    <row r="478" spans="58:58" x14ac:dyDescent="0.3">
      <c r="BF478" s="13">
        <v>467</v>
      </c>
    </row>
    <row r="479" spans="58:58" x14ac:dyDescent="0.3">
      <c r="BF479" s="13">
        <v>468</v>
      </c>
    </row>
    <row r="480" spans="58:58" x14ac:dyDescent="0.3">
      <c r="BF480" s="13">
        <v>469</v>
      </c>
    </row>
    <row r="481" spans="58:58" x14ac:dyDescent="0.3">
      <c r="BF481" s="13">
        <v>470</v>
      </c>
    </row>
    <row r="482" spans="58:58" x14ac:dyDescent="0.3">
      <c r="BF482" s="13">
        <v>471</v>
      </c>
    </row>
    <row r="483" spans="58:58" x14ac:dyDescent="0.3">
      <c r="BF483" s="13">
        <v>472</v>
      </c>
    </row>
    <row r="484" spans="58:58" x14ac:dyDescent="0.3">
      <c r="BF484" s="13">
        <v>473</v>
      </c>
    </row>
    <row r="485" spans="58:58" x14ac:dyDescent="0.3">
      <c r="BF485" s="13">
        <v>474</v>
      </c>
    </row>
    <row r="486" spans="58:58" x14ac:dyDescent="0.3">
      <c r="BF486" s="13">
        <v>475</v>
      </c>
    </row>
    <row r="487" spans="58:58" x14ac:dyDescent="0.3">
      <c r="BF487" s="13">
        <v>476</v>
      </c>
    </row>
    <row r="488" spans="58:58" x14ac:dyDescent="0.3">
      <c r="BF488" s="13">
        <v>477</v>
      </c>
    </row>
    <row r="489" spans="58:58" x14ac:dyDescent="0.3">
      <c r="BF489" s="13">
        <v>478</v>
      </c>
    </row>
    <row r="490" spans="58:58" x14ac:dyDescent="0.3">
      <c r="BF490" s="13">
        <v>479</v>
      </c>
    </row>
    <row r="491" spans="58:58" x14ac:dyDescent="0.3">
      <c r="BF491" s="13">
        <v>480</v>
      </c>
    </row>
    <row r="492" spans="58:58" x14ac:dyDescent="0.3">
      <c r="BF492" s="13">
        <v>481</v>
      </c>
    </row>
    <row r="493" spans="58:58" x14ac:dyDescent="0.3">
      <c r="BF493" s="13">
        <v>482</v>
      </c>
    </row>
    <row r="494" spans="58:58" x14ac:dyDescent="0.3">
      <c r="BF494" s="13">
        <v>483</v>
      </c>
    </row>
    <row r="495" spans="58:58" x14ac:dyDescent="0.3">
      <c r="BF495" s="13">
        <v>484</v>
      </c>
    </row>
    <row r="496" spans="58:58" x14ac:dyDescent="0.3">
      <c r="BF496" s="13">
        <v>485</v>
      </c>
    </row>
    <row r="497" spans="58:58" x14ac:dyDescent="0.3">
      <c r="BF497" s="13">
        <v>486</v>
      </c>
    </row>
    <row r="498" spans="58:58" x14ac:dyDescent="0.3">
      <c r="BF498" s="13">
        <v>487</v>
      </c>
    </row>
    <row r="499" spans="58:58" x14ac:dyDescent="0.3">
      <c r="BF499" s="13">
        <v>488</v>
      </c>
    </row>
    <row r="500" spans="58:58" x14ac:dyDescent="0.3">
      <c r="BF500" s="13">
        <v>489</v>
      </c>
    </row>
    <row r="501" spans="58:58" x14ac:dyDescent="0.3">
      <c r="BF501" s="13">
        <v>490</v>
      </c>
    </row>
    <row r="502" spans="58:58" x14ac:dyDescent="0.3">
      <c r="BF502" s="13">
        <v>491</v>
      </c>
    </row>
    <row r="503" spans="58:58" x14ac:dyDescent="0.3">
      <c r="BF503" s="13">
        <v>492</v>
      </c>
    </row>
    <row r="504" spans="58:58" x14ac:dyDescent="0.3">
      <c r="BF504" s="13">
        <v>493</v>
      </c>
    </row>
    <row r="505" spans="58:58" x14ac:dyDescent="0.3">
      <c r="BF505" s="13">
        <v>494</v>
      </c>
    </row>
    <row r="506" spans="58:58" x14ac:dyDescent="0.3">
      <c r="BF506" s="13">
        <v>495</v>
      </c>
    </row>
    <row r="507" spans="58:58" x14ac:dyDescent="0.3">
      <c r="BF507" s="13">
        <v>496</v>
      </c>
    </row>
    <row r="508" spans="58:58" x14ac:dyDescent="0.3">
      <c r="BF508" s="13">
        <v>497</v>
      </c>
    </row>
    <row r="509" spans="58:58" x14ac:dyDescent="0.3">
      <c r="BF509" s="13">
        <v>498</v>
      </c>
    </row>
    <row r="510" spans="58:58" x14ac:dyDescent="0.3">
      <c r="BF510" s="13">
        <v>499</v>
      </c>
    </row>
    <row r="511" spans="58:58" x14ac:dyDescent="0.3">
      <c r="BF511" s="13">
        <v>500</v>
      </c>
    </row>
    <row r="512" spans="58:58" x14ac:dyDescent="0.3">
      <c r="BF512" s="13">
        <v>501</v>
      </c>
    </row>
    <row r="513" spans="58:58" x14ac:dyDescent="0.3">
      <c r="BF513" s="13">
        <v>502</v>
      </c>
    </row>
    <row r="514" spans="58:58" x14ac:dyDescent="0.3">
      <c r="BF514" s="13">
        <v>503</v>
      </c>
    </row>
    <row r="515" spans="58:58" x14ac:dyDescent="0.3">
      <c r="BF515" s="13">
        <v>504</v>
      </c>
    </row>
    <row r="516" spans="58:58" x14ac:dyDescent="0.3">
      <c r="BF516" s="13">
        <v>505</v>
      </c>
    </row>
    <row r="517" spans="58:58" x14ac:dyDescent="0.3">
      <c r="BF517" s="13">
        <v>506</v>
      </c>
    </row>
    <row r="518" spans="58:58" x14ac:dyDescent="0.3">
      <c r="BF518" s="13">
        <v>507</v>
      </c>
    </row>
    <row r="519" spans="58:58" x14ac:dyDescent="0.3">
      <c r="BF519" s="13">
        <v>508</v>
      </c>
    </row>
    <row r="520" spans="58:58" x14ac:dyDescent="0.3">
      <c r="BF520" s="13">
        <v>509</v>
      </c>
    </row>
    <row r="521" spans="58:58" x14ac:dyDescent="0.3">
      <c r="BF521" s="13">
        <v>510</v>
      </c>
    </row>
    <row r="522" spans="58:58" x14ac:dyDescent="0.3">
      <c r="BF522" s="13">
        <v>511</v>
      </c>
    </row>
    <row r="523" spans="58:58" x14ac:dyDescent="0.3">
      <c r="BF523" s="13">
        <v>512</v>
      </c>
    </row>
    <row r="524" spans="58:58" x14ac:dyDescent="0.3">
      <c r="BF524" s="13">
        <v>513</v>
      </c>
    </row>
    <row r="525" spans="58:58" x14ac:dyDescent="0.3">
      <c r="BF525" s="13">
        <v>514</v>
      </c>
    </row>
    <row r="526" spans="58:58" x14ac:dyDescent="0.3">
      <c r="BF526" s="13">
        <v>515</v>
      </c>
    </row>
    <row r="527" spans="58:58" x14ac:dyDescent="0.3">
      <c r="BF527" s="13">
        <v>516</v>
      </c>
    </row>
    <row r="528" spans="58:58" x14ac:dyDescent="0.3">
      <c r="BF528" s="13">
        <v>517</v>
      </c>
    </row>
    <row r="529" spans="58:58" x14ac:dyDescent="0.3">
      <c r="BF529" s="13">
        <v>518</v>
      </c>
    </row>
    <row r="530" spans="58:58" x14ac:dyDescent="0.3">
      <c r="BF530" s="13">
        <v>519</v>
      </c>
    </row>
    <row r="531" spans="58:58" x14ac:dyDescent="0.3">
      <c r="BF531" s="13">
        <v>520</v>
      </c>
    </row>
    <row r="532" spans="58:58" x14ac:dyDescent="0.3">
      <c r="BF532" s="13">
        <v>521</v>
      </c>
    </row>
    <row r="533" spans="58:58" x14ac:dyDescent="0.3">
      <c r="BF533" s="13">
        <v>522</v>
      </c>
    </row>
    <row r="534" spans="58:58" x14ac:dyDescent="0.3">
      <c r="BF534" s="13">
        <v>523</v>
      </c>
    </row>
    <row r="535" spans="58:58" x14ac:dyDescent="0.3">
      <c r="BF535" s="13">
        <v>524</v>
      </c>
    </row>
    <row r="536" spans="58:58" x14ac:dyDescent="0.3">
      <c r="BF536" s="13">
        <v>525</v>
      </c>
    </row>
    <row r="537" spans="58:58" x14ac:dyDescent="0.3">
      <c r="BF537" s="13">
        <v>526</v>
      </c>
    </row>
    <row r="538" spans="58:58" x14ac:dyDescent="0.3">
      <c r="BF538" s="13">
        <v>527</v>
      </c>
    </row>
    <row r="539" spans="58:58" x14ac:dyDescent="0.3">
      <c r="BF539" s="13">
        <v>528</v>
      </c>
    </row>
    <row r="540" spans="58:58" x14ac:dyDescent="0.3">
      <c r="BF540" s="13">
        <v>529</v>
      </c>
    </row>
    <row r="541" spans="58:58" x14ac:dyDescent="0.3">
      <c r="BF541" s="13">
        <v>530</v>
      </c>
    </row>
    <row r="542" spans="58:58" x14ac:dyDescent="0.3">
      <c r="BF542" s="13">
        <v>531</v>
      </c>
    </row>
    <row r="543" spans="58:58" x14ac:dyDescent="0.3">
      <c r="BF543" s="13">
        <v>532</v>
      </c>
    </row>
    <row r="544" spans="58:58" x14ac:dyDescent="0.3">
      <c r="BF544" s="13">
        <v>533</v>
      </c>
    </row>
    <row r="545" spans="58:58" x14ac:dyDescent="0.3">
      <c r="BF545" s="13">
        <v>534</v>
      </c>
    </row>
    <row r="546" spans="58:58" x14ac:dyDescent="0.3">
      <c r="BF546" s="13">
        <v>535</v>
      </c>
    </row>
    <row r="547" spans="58:58" x14ac:dyDescent="0.3">
      <c r="BF547" s="13">
        <v>536</v>
      </c>
    </row>
    <row r="548" spans="58:58" x14ac:dyDescent="0.3">
      <c r="BF548" s="13">
        <v>537</v>
      </c>
    </row>
    <row r="549" spans="58:58" x14ac:dyDescent="0.3">
      <c r="BF549" s="13">
        <v>538</v>
      </c>
    </row>
    <row r="550" spans="58:58" x14ac:dyDescent="0.3">
      <c r="BF550" s="13">
        <v>539</v>
      </c>
    </row>
    <row r="551" spans="58:58" x14ac:dyDescent="0.3">
      <c r="BF551" s="13">
        <v>540</v>
      </c>
    </row>
    <row r="552" spans="58:58" x14ac:dyDescent="0.3">
      <c r="BF552" s="13">
        <v>541</v>
      </c>
    </row>
    <row r="553" spans="58:58" x14ac:dyDescent="0.3">
      <c r="BF553" s="13">
        <v>542</v>
      </c>
    </row>
    <row r="554" spans="58:58" x14ac:dyDescent="0.3">
      <c r="BF554" s="13">
        <v>543</v>
      </c>
    </row>
    <row r="555" spans="58:58" x14ac:dyDescent="0.3">
      <c r="BF555" s="13">
        <v>544</v>
      </c>
    </row>
    <row r="556" spans="58:58" x14ac:dyDescent="0.3">
      <c r="BF556" s="13">
        <v>545</v>
      </c>
    </row>
    <row r="557" spans="58:58" x14ac:dyDescent="0.3">
      <c r="BF557" s="13">
        <v>546</v>
      </c>
    </row>
    <row r="558" spans="58:58" x14ac:dyDescent="0.3">
      <c r="BF558" s="13">
        <v>547</v>
      </c>
    </row>
    <row r="559" spans="58:58" x14ac:dyDescent="0.3">
      <c r="BF559" s="13">
        <v>548</v>
      </c>
    </row>
    <row r="560" spans="58:58" x14ac:dyDescent="0.3">
      <c r="BF560" s="13">
        <v>549</v>
      </c>
    </row>
    <row r="561" spans="58:58" x14ac:dyDescent="0.3">
      <c r="BF561" s="13">
        <v>550</v>
      </c>
    </row>
    <row r="562" spans="58:58" x14ac:dyDescent="0.3">
      <c r="BF562" s="13">
        <v>551</v>
      </c>
    </row>
    <row r="563" spans="58:58" x14ac:dyDescent="0.3">
      <c r="BF563" s="13">
        <v>552</v>
      </c>
    </row>
    <row r="564" spans="58:58" x14ac:dyDescent="0.3">
      <c r="BF564" s="13">
        <v>553</v>
      </c>
    </row>
    <row r="565" spans="58:58" x14ac:dyDescent="0.3">
      <c r="BF565" s="13">
        <v>554</v>
      </c>
    </row>
    <row r="566" spans="58:58" x14ac:dyDescent="0.3">
      <c r="BF566" s="13">
        <v>555</v>
      </c>
    </row>
    <row r="567" spans="58:58" x14ac:dyDescent="0.3">
      <c r="BF567" s="13">
        <v>556</v>
      </c>
    </row>
    <row r="568" spans="58:58" x14ac:dyDescent="0.3">
      <c r="BF568" s="13">
        <v>557</v>
      </c>
    </row>
    <row r="569" spans="58:58" x14ac:dyDescent="0.3">
      <c r="BF569" s="13">
        <v>558</v>
      </c>
    </row>
    <row r="570" spans="58:58" x14ac:dyDescent="0.3">
      <c r="BF570" s="13">
        <v>559</v>
      </c>
    </row>
    <row r="571" spans="58:58" x14ac:dyDescent="0.3">
      <c r="BF571" s="13">
        <v>560</v>
      </c>
    </row>
    <row r="572" spans="58:58" x14ac:dyDescent="0.3">
      <c r="BF572" s="13">
        <v>561</v>
      </c>
    </row>
    <row r="573" spans="58:58" x14ac:dyDescent="0.3">
      <c r="BF573" s="13">
        <v>562</v>
      </c>
    </row>
    <row r="574" spans="58:58" x14ac:dyDescent="0.3">
      <c r="BF574" s="13">
        <v>563</v>
      </c>
    </row>
    <row r="575" spans="58:58" x14ac:dyDescent="0.3">
      <c r="BF575" s="13">
        <v>564</v>
      </c>
    </row>
    <row r="576" spans="58:58" x14ac:dyDescent="0.3">
      <c r="BF576" s="13">
        <v>565</v>
      </c>
    </row>
    <row r="577" spans="58:58" x14ac:dyDescent="0.3">
      <c r="BF577" s="13">
        <v>566</v>
      </c>
    </row>
    <row r="578" spans="58:58" x14ac:dyDescent="0.3">
      <c r="BF578" s="13">
        <v>567</v>
      </c>
    </row>
    <row r="579" spans="58:58" x14ac:dyDescent="0.3">
      <c r="BF579" s="13">
        <v>568</v>
      </c>
    </row>
    <row r="580" spans="58:58" x14ac:dyDescent="0.3">
      <c r="BF580" s="13">
        <v>569</v>
      </c>
    </row>
    <row r="581" spans="58:58" x14ac:dyDescent="0.3">
      <c r="BF581" s="13">
        <v>570</v>
      </c>
    </row>
    <row r="582" spans="58:58" x14ac:dyDescent="0.3">
      <c r="BF582" s="13">
        <v>571</v>
      </c>
    </row>
    <row r="583" spans="58:58" x14ac:dyDescent="0.3">
      <c r="BF583" s="13">
        <v>572</v>
      </c>
    </row>
    <row r="584" spans="58:58" x14ac:dyDescent="0.3">
      <c r="BF584" s="13">
        <v>573</v>
      </c>
    </row>
    <row r="585" spans="58:58" x14ac:dyDescent="0.3">
      <c r="BF585" s="13">
        <v>574</v>
      </c>
    </row>
    <row r="586" spans="58:58" x14ac:dyDescent="0.3">
      <c r="BF586" s="13">
        <v>575</v>
      </c>
    </row>
    <row r="587" spans="58:58" x14ac:dyDescent="0.3">
      <c r="BF587" s="13">
        <v>576</v>
      </c>
    </row>
    <row r="588" spans="58:58" x14ac:dyDescent="0.3">
      <c r="BF588" s="13">
        <v>577</v>
      </c>
    </row>
    <row r="589" spans="58:58" x14ac:dyDescent="0.3">
      <c r="BF589" s="13">
        <v>578</v>
      </c>
    </row>
    <row r="590" spans="58:58" x14ac:dyDescent="0.3">
      <c r="BF590" s="13">
        <v>579</v>
      </c>
    </row>
    <row r="591" spans="58:58" x14ac:dyDescent="0.3">
      <c r="BF591" s="13">
        <v>580</v>
      </c>
    </row>
    <row r="592" spans="58:58" x14ac:dyDescent="0.3">
      <c r="BF592" s="13">
        <v>581</v>
      </c>
    </row>
    <row r="593" spans="58:58" x14ac:dyDescent="0.3">
      <c r="BF593" s="13">
        <v>582</v>
      </c>
    </row>
    <row r="594" spans="58:58" x14ac:dyDescent="0.3">
      <c r="BF594" s="13">
        <v>583</v>
      </c>
    </row>
    <row r="595" spans="58:58" x14ac:dyDescent="0.3">
      <c r="BF595" s="13">
        <v>584</v>
      </c>
    </row>
    <row r="596" spans="58:58" x14ac:dyDescent="0.3">
      <c r="BF596" s="13">
        <v>585</v>
      </c>
    </row>
    <row r="597" spans="58:58" x14ac:dyDescent="0.3">
      <c r="BF597" s="13">
        <v>586</v>
      </c>
    </row>
    <row r="598" spans="58:58" x14ac:dyDescent="0.3">
      <c r="BF598" s="13">
        <v>587</v>
      </c>
    </row>
    <row r="599" spans="58:58" x14ac:dyDescent="0.3">
      <c r="BF599" s="13">
        <v>588</v>
      </c>
    </row>
    <row r="600" spans="58:58" x14ac:dyDescent="0.3">
      <c r="BF600" s="13">
        <v>589</v>
      </c>
    </row>
    <row r="601" spans="58:58" x14ac:dyDescent="0.3">
      <c r="BF601" s="13">
        <v>590</v>
      </c>
    </row>
    <row r="602" spans="58:58" x14ac:dyDescent="0.3">
      <c r="BF602" s="13">
        <v>591</v>
      </c>
    </row>
    <row r="603" spans="58:58" x14ac:dyDescent="0.3">
      <c r="BF603" s="13">
        <v>592</v>
      </c>
    </row>
    <row r="604" spans="58:58" x14ac:dyDescent="0.3">
      <c r="BF604" s="13">
        <v>593</v>
      </c>
    </row>
    <row r="605" spans="58:58" x14ac:dyDescent="0.3">
      <c r="BF605" s="13">
        <v>594</v>
      </c>
    </row>
    <row r="606" spans="58:58" x14ac:dyDescent="0.3">
      <c r="BF606" s="13">
        <v>595</v>
      </c>
    </row>
    <row r="607" spans="58:58" x14ac:dyDescent="0.3">
      <c r="BF607" s="13">
        <v>596</v>
      </c>
    </row>
    <row r="608" spans="58:58" x14ac:dyDescent="0.3">
      <c r="BF608" s="13">
        <v>597</v>
      </c>
    </row>
    <row r="609" spans="58:58" x14ac:dyDescent="0.3">
      <c r="BF609" s="13">
        <v>598</v>
      </c>
    </row>
    <row r="610" spans="58:58" x14ac:dyDescent="0.3">
      <c r="BF610" s="13">
        <v>599</v>
      </c>
    </row>
    <row r="611" spans="58:58" x14ac:dyDescent="0.3">
      <c r="BF611" s="13">
        <v>600</v>
      </c>
    </row>
    <row r="612" spans="58:58" x14ac:dyDescent="0.3">
      <c r="BF612" s="13">
        <v>601</v>
      </c>
    </row>
    <row r="613" spans="58:58" x14ac:dyDescent="0.3">
      <c r="BF613" s="13">
        <v>602</v>
      </c>
    </row>
    <row r="614" spans="58:58" x14ac:dyDescent="0.3">
      <c r="BF614" s="13">
        <v>603</v>
      </c>
    </row>
    <row r="615" spans="58:58" x14ac:dyDescent="0.3">
      <c r="BF615" s="13">
        <v>604</v>
      </c>
    </row>
    <row r="616" spans="58:58" x14ac:dyDescent="0.3">
      <c r="BF616" s="13">
        <v>605</v>
      </c>
    </row>
    <row r="617" spans="58:58" x14ac:dyDescent="0.3">
      <c r="BF617" s="13">
        <v>606</v>
      </c>
    </row>
    <row r="618" spans="58:58" x14ac:dyDescent="0.3">
      <c r="BF618" s="13">
        <v>607</v>
      </c>
    </row>
    <row r="619" spans="58:58" x14ac:dyDescent="0.3">
      <c r="BF619" s="13">
        <v>608</v>
      </c>
    </row>
    <row r="620" spans="58:58" x14ac:dyDescent="0.3">
      <c r="BF620" s="13">
        <v>609</v>
      </c>
    </row>
    <row r="621" spans="58:58" x14ac:dyDescent="0.3">
      <c r="BF621" s="13">
        <v>610</v>
      </c>
    </row>
    <row r="622" spans="58:58" x14ac:dyDescent="0.3">
      <c r="BF622" s="13">
        <v>611</v>
      </c>
    </row>
    <row r="623" spans="58:58" x14ac:dyDescent="0.3">
      <c r="BF623" s="13">
        <v>612</v>
      </c>
    </row>
    <row r="624" spans="58:58" x14ac:dyDescent="0.3">
      <c r="BF624" s="13">
        <v>613</v>
      </c>
    </row>
    <row r="625" spans="58:58" x14ac:dyDescent="0.3">
      <c r="BF625" s="13">
        <v>614</v>
      </c>
    </row>
    <row r="626" spans="58:58" x14ac:dyDescent="0.3">
      <c r="BF626" s="13">
        <v>615</v>
      </c>
    </row>
    <row r="627" spans="58:58" x14ac:dyDescent="0.3">
      <c r="BF627" s="13">
        <v>616</v>
      </c>
    </row>
    <row r="628" spans="58:58" x14ac:dyDescent="0.3">
      <c r="BF628" s="13">
        <v>617</v>
      </c>
    </row>
    <row r="629" spans="58:58" x14ac:dyDescent="0.3">
      <c r="BF629" s="13">
        <v>618</v>
      </c>
    </row>
    <row r="630" spans="58:58" x14ac:dyDescent="0.3">
      <c r="BF630" s="13">
        <v>619</v>
      </c>
    </row>
    <row r="631" spans="58:58" x14ac:dyDescent="0.3">
      <c r="BF631" s="13">
        <v>620</v>
      </c>
    </row>
    <row r="632" spans="58:58" x14ac:dyDescent="0.3">
      <c r="BF632" s="13">
        <v>621</v>
      </c>
    </row>
    <row r="633" spans="58:58" x14ac:dyDescent="0.3">
      <c r="BF633" s="13">
        <v>622</v>
      </c>
    </row>
    <row r="634" spans="58:58" x14ac:dyDescent="0.3">
      <c r="BF634" s="13">
        <v>623</v>
      </c>
    </row>
    <row r="635" spans="58:58" x14ac:dyDescent="0.3">
      <c r="BF635" s="13">
        <v>624</v>
      </c>
    </row>
    <row r="636" spans="58:58" x14ac:dyDescent="0.3">
      <c r="BF636" s="13">
        <v>625</v>
      </c>
    </row>
    <row r="637" spans="58:58" x14ac:dyDescent="0.3">
      <c r="BF637" s="13">
        <v>626</v>
      </c>
    </row>
    <row r="638" spans="58:58" x14ac:dyDescent="0.3">
      <c r="BF638" s="13">
        <v>627</v>
      </c>
    </row>
    <row r="639" spans="58:58" x14ac:dyDescent="0.3">
      <c r="BF639" s="13">
        <v>628</v>
      </c>
    </row>
    <row r="640" spans="58:58" x14ac:dyDescent="0.3">
      <c r="BF640" s="13">
        <v>629</v>
      </c>
    </row>
    <row r="641" spans="58:58" x14ac:dyDescent="0.3">
      <c r="BF641" s="13">
        <v>630</v>
      </c>
    </row>
    <row r="642" spans="58:58" x14ac:dyDescent="0.3">
      <c r="BF642" s="13">
        <v>631</v>
      </c>
    </row>
    <row r="643" spans="58:58" x14ac:dyDescent="0.3">
      <c r="BF643" s="13">
        <v>632</v>
      </c>
    </row>
    <row r="644" spans="58:58" x14ac:dyDescent="0.3">
      <c r="BF644" s="13">
        <v>633</v>
      </c>
    </row>
    <row r="645" spans="58:58" x14ac:dyDescent="0.3">
      <c r="BF645" s="13">
        <v>634</v>
      </c>
    </row>
    <row r="646" spans="58:58" x14ac:dyDescent="0.3">
      <c r="BF646" s="13">
        <v>635</v>
      </c>
    </row>
    <row r="647" spans="58:58" x14ac:dyDescent="0.3">
      <c r="BF647" s="13">
        <v>636</v>
      </c>
    </row>
    <row r="648" spans="58:58" x14ac:dyDescent="0.3">
      <c r="BF648" s="13">
        <v>637</v>
      </c>
    </row>
    <row r="649" spans="58:58" x14ac:dyDescent="0.3">
      <c r="BF649" s="13">
        <v>638</v>
      </c>
    </row>
    <row r="650" spans="58:58" x14ac:dyDescent="0.3">
      <c r="BF650" s="13">
        <v>639</v>
      </c>
    </row>
    <row r="651" spans="58:58" x14ac:dyDescent="0.3">
      <c r="BF651" s="13">
        <v>640</v>
      </c>
    </row>
    <row r="652" spans="58:58" x14ac:dyDescent="0.3">
      <c r="BF652" s="13">
        <v>641</v>
      </c>
    </row>
    <row r="653" spans="58:58" x14ac:dyDescent="0.3">
      <c r="BF653" s="13">
        <v>642</v>
      </c>
    </row>
    <row r="654" spans="58:58" x14ac:dyDescent="0.3">
      <c r="BF654" s="13">
        <v>643</v>
      </c>
    </row>
    <row r="655" spans="58:58" x14ac:dyDescent="0.3">
      <c r="BF655" s="13">
        <v>644</v>
      </c>
    </row>
    <row r="656" spans="58:58" x14ac:dyDescent="0.3">
      <c r="BF656" s="13">
        <v>645</v>
      </c>
    </row>
    <row r="657" spans="58:58" x14ac:dyDescent="0.3">
      <c r="BF657" s="13">
        <v>646</v>
      </c>
    </row>
    <row r="658" spans="58:58" x14ac:dyDescent="0.3">
      <c r="BF658" s="13">
        <v>647</v>
      </c>
    </row>
    <row r="659" spans="58:58" x14ac:dyDescent="0.3">
      <c r="BF659" s="13">
        <v>648</v>
      </c>
    </row>
    <row r="660" spans="58:58" x14ac:dyDescent="0.3">
      <c r="BF660" s="13">
        <v>649</v>
      </c>
    </row>
    <row r="661" spans="58:58" x14ac:dyDescent="0.3">
      <c r="BF661" s="13">
        <v>650</v>
      </c>
    </row>
    <row r="662" spans="58:58" x14ac:dyDescent="0.3">
      <c r="BF662" s="13">
        <v>651</v>
      </c>
    </row>
    <row r="663" spans="58:58" x14ac:dyDescent="0.3">
      <c r="BF663" s="13">
        <v>652</v>
      </c>
    </row>
    <row r="664" spans="58:58" x14ac:dyDescent="0.3">
      <c r="BF664" s="13">
        <v>653</v>
      </c>
    </row>
    <row r="665" spans="58:58" x14ac:dyDescent="0.3">
      <c r="BF665" s="13">
        <v>654</v>
      </c>
    </row>
    <row r="666" spans="58:58" x14ac:dyDescent="0.3">
      <c r="BF666" s="13">
        <v>655</v>
      </c>
    </row>
    <row r="667" spans="58:58" x14ac:dyDescent="0.3">
      <c r="BF667" s="13">
        <v>656</v>
      </c>
    </row>
    <row r="668" spans="58:58" x14ac:dyDescent="0.3">
      <c r="BF668" s="13">
        <v>657</v>
      </c>
    </row>
    <row r="669" spans="58:58" x14ac:dyDescent="0.3">
      <c r="BF669" s="13">
        <v>658</v>
      </c>
    </row>
    <row r="670" spans="58:58" x14ac:dyDescent="0.3">
      <c r="BF670" s="13">
        <v>659</v>
      </c>
    </row>
    <row r="671" spans="58:58" x14ac:dyDescent="0.3">
      <c r="BF671" s="13">
        <v>660</v>
      </c>
    </row>
    <row r="672" spans="58:58" x14ac:dyDescent="0.3">
      <c r="BF672" s="13">
        <v>661</v>
      </c>
    </row>
    <row r="673" spans="58:58" x14ac:dyDescent="0.3">
      <c r="BF673" s="13">
        <v>662</v>
      </c>
    </row>
    <row r="674" spans="58:58" x14ac:dyDescent="0.3">
      <c r="BF674" s="13">
        <v>663</v>
      </c>
    </row>
    <row r="675" spans="58:58" x14ac:dyDescent="0.3">
      <c r="BF675" s="13">
        <v>664</v>
      </c>
    </row>
    <row r="676" spans="58:58" x14ac:dyDescent="0.3">
      <c r="BF676" s="13">
        <v>665</v>
      </c>
    </row>
    <row r="677" spans="58:58" x14ac:dyDescent="0.3">
      <c r="BF677" s="13">
        <v>666</v>
      </c>
    </row>
    <row r="678" spans="58:58" x14ac:dyDescent="0.3">
      <c r="BF678" s="13">
        <v>667</v>
      </c>
    </row>
    <row r="679" spans="58:58" x14ac:dyDescent="0.3">
      <c r="BF679" s="13">
        <v>668</v>
      </c>
    </row>
    <row r="680" spans="58:58" x14ac:dyDescent="0.3">
      <c r="BF680" s="13">
        <v>669</v>
      </c>
    </row>
    <row r="681" spans="58:58" x14ac:dyDescent="0.3">
      <c r="BF681" s="13">
        <v>670</v>
      </c>
    </row>
    <row r="682" spans="58:58" x14ac:dyDescent="0.3">
      <c r="BF682" s="13">
        <v>671</v>
      </c>
    </row>
    <row r="683" spans="58:58" x14ac:dyDescent="0.3">
      <c r="BF683" s="13">
        <v>672</v>
      </c>
    </row>
    <row r="684" spans="58:58" x14ac:dyDescent="0.3">
      <c r="BF684" s="13">
        <v>673</v>
      </c>
    </row>
    <row r="685" spans="58:58" x14ac:dyDescent="0.3">
      <c r="BF685" s="13">
        <v>674</v>
      </c>
    </row>
    <row r="686" spans="58:58" x14ac:dyDescent="0.3">
      <c r="BF686" s="13">
        <v>675</v>
      </c>
    </row>
    <row r="687" spans="58:58" x14ac:dyDescent="0.3">
      <c r="BF687" s="13">
        <v>676</v>
      </c>
    </row>
    <row r="688" spans="58:58" x14ac:dyDescent="0.3">
      <c r="BF688" s="13">
        <v>677</v>
      </c>
    </row>
    <row r="689" spans="58:58" x14ac:dyDescent="0.3">
      <c r="BF689" s="13">
        <v>678</v>
      </c>
    </row>
    <row r="690" spans="58:58" x14ac:dyDescent="0.3">
      <c r="BF690" s="13">
        <v>679</v>
      </c>
    </row>
    <row r="691" spans="58:58" x14ac:dyDescent="0.3">
      <c r="BF691" s="13">
        <v>680</v>
      </c>
    </row>
    <row r="692" spans="58:58" x14ac:dyDescent="0.3">
      <c r="BF692" s="13">
        <v>681</v>
      </c>
    </row>
    <row r="693" spans="58:58" x14ac:dyDescent="0.3">
      <c r="BF693" s="13">
        <v>682</v>
      </c>
    </row>
    <row r="694" spans="58:58" x14ac:dyDescent="0.3">
      <c r="BF694" s="13">
        <v>683</v>
      </c>
    </row>
    <row r="695" spans="58:58" x14ac:dyDescent="0.3">
      <c r="BF695" s="13">
        <v>684</v>
      </c>
    </row>
    <row r="696" spans="58:58" x14ac:dyDescent="0.3">
      <c r="BF696" s="13">
        <v>685</v>
      </c>
    </row>
    <row r="697" spans="58:58" x14ac:dyDescent="0.3">
      <c r="BF697" s="13">
        <v>686</v>
      </c>
    </row>
    <row r="698" spans="58:58" x14ac:dyDescent="0.3">
      <c r="BF698" s="13">
        <v>687</v>
      </c>
    </row>
    <row r="699" spans="58:58" x14ac:dyDescent="0.3">
      <c r="BF699" s="13">
        <v>688</v>
      </c>
    </row>
    <row r="700" spans="58:58" x14ac:dyDescent="0.3">
      <c r="BF700" s="13">
        <v>689</v>
      </c>
    </row>
    <row r="701" spans="58:58" x14ac:dyDescent="0.3">
      <c r="BF701" s="13">
        <v>690</v>
      </c>
    </row>
    <row r="702" spans="58:58" x14ac:dyDescent="0.3">
      <c r="BF702" s="13">
        <v>691</v>
      </c>
    </row>
    <row r="703" spans="58:58" x14ac:dyDescent="0.3">
      <c r="BF703" s="13">
        <v>692</v>
      </c>
    </row>
    <row r="704" spans="58:58" x14ac:dyDescent="0.3">
      <c r="BF704" s="13">
        <v>693</v>
      </c>
    </row>
    <row r="705" spans="58:58" x14ac:dyDescent="0.3">
      <c r="BF705" s="13">
        <v>694</v>
      </c>
    </row>
    <row r="706" spans="58:58" x14ac:dyDescent="0.3">
      <c r="BF706" s="13">
        <v>695</v>
      </c>
    </row>
    <row r="707" spans="58:58" x14ac:dyDescent="0.3">
      <c r="BF707" s="13">
        <v>696</v>
      </c>
    </row>
    <row r="708" spans="58:58" x14ac:dyDescent="0.3">
      <c r="BF708" s="13">
        <v>697</v>
      </c>
    </row>
    <row r="709" spans="58:58" x14ac:dyDescent="0.3">
      <c r="BF709" s="13">
        <v>698</v>
      </c>
    </row>
    <row r="710" spans="58:58" x14ac:dyDescent="0.3">
      <c r="BF710" s="13">
        <v>699</v>
      </c>
    </row>
    <row r="711" spans="58:58" x14ac:dyDescent="0.3">
      <c r="BF711" s="13">
        <v>700</v>
      </c>
    </row>
    <row r="712" spans="58:58" x14ac:dyDescent="0.3">
      <c r="BF712" s="13">
        <v>701</v>
      </c>
    </row>
    <row r="713" spans="58:58" x14ac:dyDescent="0.3">
      <c r="BF713" s="13">
        <v>702</v>
      </c>
    </row>
    <row r="714" spans="58:58" x14ac:dyDescent="0.3">
      <c r="BF714" s="13">
        <v>703</v>
      </c>
    </row>
    <row r="715" spans="58:58" x14ac:dyDescent="0.3">
      <c r="BF715" s="13">
        <v>704</v>
      </c>
    </row>
    <row r="716" spans="58:58" x14ac:dyDescent="0.3">
      <c r="BF716" s="13">
        <v>705</v>
      </c>
    </row>
    <row r="717" spans="58:58" x14ac:dyDescent="0.3">
      <c r="BF717" s="13">
        <v>706</v>
      </c>
    </row>
    <row r="718" spans="58:58" x14ac:dyDescent="0.3">
      <c r="BF718" s="13">
        <v>707</v>
      </c>
    </row>
    <row r="719" spans="58:58" x14ac:dyDescent="0.3">
      <c r="BF719" s="13">
        <v>708</v>
      </c>
    </row>
    <row r="720" spans="58:58" x14ac:dyDescent="0.3">
      <c r="BF720" s="13">
        <v>709</v>
      </c>
    </row>
    <row r="721" spans="58:58" x14ac:dyDescent="0.3">
      <c r="BF721" s="13">
        <v>710</v>
      </c>
    </row>
    <row r="722" spans="58:58" x14ac:dyDescent="0.3">
      <c r="BF722" s="13">
        <v>711</v>
      </c>
    </row>
    <row r="723" spans="58:58" x14ac:dyDescent="0.3">
      <c r="BF723" s="13">
        <v>712</v>
      </c>
    </row>
    <row r="724" spans="58:58" x14ac:dyDescent="0.3">
      <c r="BF724" s="13">
        <v>713</v>
      </c>
    </row>
    <row r="725" spans="58:58" x14ac:dyDescent="0.3">
      <c r="BF725" s="13">
        <v>714</v>
      </c>
    </row>
    <row r="726" spans="58:58" x14ac:dyDescent="0.3">
      <c r="BF726" s="13">
        <v>715</v>
      </c>
    </row>
    <row r="727" spans="58:58" x14ac:dyDescent="0.3">
      <c r="BF727" s="13">
        <v>716</v>
      </c>
    </row>
    <row r="728" spans="58:58" x14ac:dyDescent="0.3">
      <c r="BF728" s="13">
        <v>717</v>
      </c>
    </row>
    <row r="729" spans="58:58" x14ac:dyDescent="0.3">
      <c r="BF729" s="13">
        <v>718</v>
      </c>
    </row>
    <row r="730" spans="58:58" x14ac:dyDescent="0.3">
      <c r="BF730" s="13">
        <v>719</v>
      </c>
    </row>
    <row r="731" spans="58:58" x14ac:dyDescent="0.3">
      <c r="BF731" s="13">
        <v>720</v>
      </c>
    </row>
    <row r="732" spans="58:58" x14ac:dyDescent="0.3">
      <c r="BF732" s="13">
        <v>721</v>
      </c>
    </row>
    <row r="733" spans="58:58" x14ac:dyDescent="0.3">
      <c r="BF733" s="13">
        <v>722</v>
      </c>
    </row>
    <row r="734" spans="58:58" x14ac:dyDescent="0.3">
      <c r="BF734" s="13">
        <v>723</v>
      </c>
    </row>
    <row r="735" spans="58:58" x14ac:dyDescent="0.3">
      <c r="BF735" s="13">
        <v>724</v>
      </c>
    </row>
    <row r="736" spans="58:58" x14ac:dyDescent="0.3">
      <c r="BF736" s="13">
        <v>725</v>
      </c>
    </row>
    <row r="737" spans="58:58" x14ac:dyDescent="0.3">
      <c r="BF737" s="13">
        <v>726</v>
      </c>
    </row>
    <row r="738" spans="58:58" x14ac:dyDescent="0.3">
      <c r="BF738" s="13">
        <v>727</v>
      </c>
    </row>
    <row r="739" spans="58:58" x14ac:dyDescent="0.3">
      <c r="BF739" s="13">
        <v>728</v>
      </c>
    </row>
    <row r="740" spans="58:58" x14ac:dyDescent="0.3">
      <c r="BF740" s="13">
        <v>729</v>
      </c>
    </row>
    <row r="741" spans="58:58" x14ac:dyDescent="0.3">
      <c r="BF741" s="13">
        <v>730</v>
      </c>
    </row>
    <row r="742" spans="58:58" x14ac:dyDescent="0.3">
      <c r="BF742" s="13">
        <v>731</v>
      </c>
    </row>
    <row r="743" spans="58:58" x14ac:dyDescent="0.3">
      <c r="BF743" s="13">
        <v>732</v>
      </c>
    </row>
    <row r="744" spans="58:58" x14ac:dyDescent="0.3">
      <c r="BF744" s="13">
        <v>733</v>
      </c>
    </row>
    <row r="745" spans="58:58" x14ac:dyDescent="0.3">
      <c r="BF745" s="13">
        <v>734</v>
      </c>
    </row>
    <row r="746" spans="58:58" x14ac:dyDescent="0.3">
      <c r="BF746" s="13">
        <v>735</v>
      </c>
    </row>
    <row r="747" spans="58:58" x14ac:dyDescent="0.3">
      <c r="BF747" s="13">
        <v>736</v>
      </c>
    </row>
    <row r="748" spans="58:58" x14ac:dyDescent="0.3">
      <c r="BF748" s="13">
        <v>737</v>
      </c>
    </row>
    <row r="749" spans="58:58" x14ac:dyDescent="0.3">
      <c r="BF749" s="13">
        <v>738</v>
      </c>
    </row>
    <row r="750" spans="58:58" x14ac:dyDescent="0.3">
      <c r="BF750" s="13">
        <v>739</v>
      </c>
    </row>
    <row r="751" spans="58:58" x14ac:dyDescent="0.3">
      <c r="BF751" s="13">
        <v>740</v>
      </c>
    </row>
    <row r="752" spans="58:58" x14ac:dyDescent="0.3">
      <c r="BF752" s="13">
        <v>741</v>
      </c>
    </row>
    <row r="753" spans="58:58" x14ac:dyDescent="0.3">
      <c r="BF753" s="13">
        <v>742</v>
      </c>
    </row>
    <row r="754" spans="58:58" x14ac:dyDescent="0.3">
      <c r="BF754" s="13">
        <v>743</v>
      </c>
    </row>
    <row r="755" spans="58:58" x14ac:dyDescent="0.3">
      <c r="BF755" s="13">
        <v>744</v>
      </c>
    </row>
    <row r="756" spans="58:58" x14ac:dyDescent="0.3">
      <c r="BF756" s="13">
        <v>745</v>
      </c>
    </row>
    <row r="757" spans="58:58" x14ac:dyDescent="0.3">
      <c r="BF757" s="13">
        <v>746</v>
      </c>
    </row>
    <row r="758" spans="58:58" x14ac:dyDescent="0.3">
      <c r="BF758" s="13">
        <v>747</v>
      </c>
    </row>
    <row r="759" spans="58:58" x14ac:dyDescent="0.3">
      <c r="BF759" s="13">
        <v>748</v>
      </c>
    </row>
    <row r="760" spans="58:58" x14ac:dyDescent="0.3">
      <c r="BF760" s="13">
        <v>749</v>
      </c>
    </row>
    <row r="761" spans="58:58" x14ac:dyDescent="0.3">
      <c r="BF761" s="13">
        <v>750</v>
      </c>
    </row>
    <row r="762" spans="58:58" x14ac:dyDescent="0.3">
      <c r="BF762" s="13">
        <v>751</v>
      </c>
    </row>
    <row r="763" spans="58:58" x14ac:dyDescent="0.3">
      <c r="BF763" s="13">
        <v>752</v>
      </c>
    </row>
    <row r="764" spans="58:58" x14ac:dyDescent="0.3">
      <c r="BF764" s="13">
        <v>753</v>
      </c>
    </row>
    <row r="765" spans="58:58" x14ac:dyDescent="0.3">
      <c r="BF765" s="13">
        <v>754</v>
      </c>
    </row>
    <row r="766" spans="58:58" x14ac:dyDescent="0.3">
      <c r="BF766" s="13">
        <v>755</v>
      </c>
    </row>
    <row r="767" spans="58:58" x14ac:dyDescent="0.3">
      <c r="BF767" s="13">
        <v>756</v>
      </c>
    </row>
    <row r="768" spans="58:58" x14ac:dyDescent="0.3">
      <c r="BF768" s="13">
        <v>757</v>
      </c>
    </row>
    <row r="769" spans="58:58" x14ac:dyDescent="0.3">
      <c r="BF769" s="13">
        <v>758</v>
      </c>
    </row>
    <row r="770" spans="58:58" x14ac:dyDescent="0.3">
      <c r="BF770" s="13">
        <v>759</v>
      </c>
    </row>
    <row r="771" spans="58:58" x14ac:dyDescent="0.3">
      <c r="BF771" s="13">
        <v>760</v>
      </c>
    </row>
    <row r="772" spans="58:58" x14ac:dyDescent="0.3">
      <c r="BF772" s="13">
        <v>761</v>
      </c>
    </row>
    <row r="773" spans="58:58" x14ac:dyDescent="0.3">
      <c r="BF773" s="13">
        <v>762</v>
      </c>
    </row>
    <row r="774" spans="58:58" x14ac:dyDescent="0.3">
      <c r="BF774" s="13">
        <v>763</v>
      </c>
    </row>
    <row r="775" spans="58:58" x14ac:dyDescent="0.3">
      <c r="BF775" s="13">
        <v>764</v>
      </c>
    </row>
    <row r="776" spans="58:58" x14ac:dyDescent="0.3">
      <c r="BF776" s="13">
        <v>765</v>
      </c>
    </row>
    <row r="777" spans="58:58" x14ac:dyDescent="0.3">
      <c r="BF777" s="13">
        <v>766</v>
      </c>
    </row>
    <row r="778" spans="58:58" x14ac:dyDescent="0.3">
      <c r="BF778" s="13">
        <v>767</v>
      </c>
    </row>
    <row r="779" spans="58:58" x14ac:dyDescent="0.3">
      <c r="BF779" s="13">
        <v>768</v>
      </c>
    </row>
    <row r="780" spans="58:58" x14ac:dyDescent="0.3">
      <c r="BF780" s="13">
        <v>769</v>
      </c>
    </row>
    <row r="781" spans="58:58" x14ac:dyDescent="0.3">
      <c r="BF781" s="13">
        <v>770</v>
      </c>
    </row>
    <row r="782" spans="58:58" x14ac:dyDescent="0.3">
      <c r="BF782" s="13">
        <v>771</v>
      </c>
    </row>
    <row r="783" spans="58:58" x14ac:dyDescent="0.3">
      <c r="BF783" s="13">
        <v>772</v>
      </c>
    </row>
    <row r="784" spans="58:58" x14ac:dyDescent="0.3">
      <c r="BF784" s="13">
        <v>773</v>
      </c>
    </row>
    <row r="785" spans="58:58" x14ac:dyDescent="0.3">
      <c r="BF785" s="13">
        <v>774</v>
      </c>
    </row>
    <row r="786" spans="58:58" x14ac:dyDescent="0.3">
      <c r="BF786" s="13">
        <v>775</v>
      </c>
    </row>
    <row r="787" spans="58:58" x14ac:dyDescent="0.3">
      <c r="BF787" s="13">
        <v>776</v>
      </c>
    </row>
    <row r="788" spans="58:58" x14ac:dyDescent="0.3">
      <c r="BF788" s="13">
        <v>777</v>
      </c>
    </row>
    <row r="789" spans="58:58" x14ac:dyDescent="0.3">
      <c r="BF789" s="13">
        <v>778</v>
      </c>
    </row>
    <row r="790" spans="58:58" x14ac:dyDescent="0.3">
      <c r="BF790" s="13">
        <v>779</v>
      </c>
    </row>
    <row r="791" spans="58:58" x14ac:dyDescent="0.3">
      <c r="BF791" s="13">
        <v>780</v>
      </c>
    </row>
    <row r="792" spans="58:58" x14ac:dyDescent="0.3">
      <c r="BF792" s="13">
        <v>781</v>
      </c>
    </row>
    <row r="793" spans="58:58" x14ac:dyDescent="0.3">
      <c r="BF793" s="13">
        <v>782</v>
      </c>
    </row>
    <row r="794" spans="58:58" x14ac:dyDescent="0.3">
      <c r="BF794" s="13">
        <v>783</v>
      </c>
    </row>
    <row r="795" spans="58:58" x14ac:dyDescent="0.3">
      <c r="BF795" s="13">
        <v>784</v>
      </c>
    </row>
    <row r="796" spans="58:58" x14ac:dyDescent="0.3">
      <c r="BF796" s="13">
        <v>785</v>
      </c>
    </row>
    <row r="797" spans="58:58" x14ac:dyDescent="0.3">
      <c r="BF797" s="13">
        <v>786</v>
      </c>
    </row>
    <row r="798" spans="58:58" x14ac:dyDescent="0.3">
      <c r="BF798" s="13">
        <v>787</v>
      </c>
    </row>
    <row r="799" spans="58:58" x14ac:dyDescent="0.3">
      <c r="BF799" s="13">
        <v>788</v>
      </c>
    </row>
    <row r="800" spans="58:58" x14ac:dyDescent="0.3">
      <c r="BF800" s="13">
        <v>789</v>
      </c>
    </row>
    <row r="801" spans="58:58" x14ac:dyDescent="0.3">
      <c r="BF801" s="13">
        <v>790</v>
      </c>
    </row>
    <row r="802" spans="58:58" x14ac:dyDescent="0.3">
      <c r="BF802" s="13">
        <v>791</v>
      </c>
    </row>
    <row r="803" spans="58:58" x14ac:dyDescent="0.3">
      <c r="BF803" s="13">
        <v>792</v>
      </c>
    </row>
    <row r="804" spans="58:58" x14ac:dyDescent="0.3">
      <c r="BF804" s="13">
        <v>793</v>
      </c>
    </row>
    <row r="805" spans="58:58" x14ac:dyDescent="0.3">
      <c r="BF805" s="13">
        <v>794</v>
      </c>
    </row>
    <row r="806" spans="58:58" x14ac:dyDescent="0.3">
      <c r="BF806" s="13">
        <v>795</v>
      </c>
    </row>
    <row r="807" spans="58:58" x14ac:dyDescent="0.3">
      <c r="BF807" s="13">
        <v>796</v>
      </c>
    </row>
    <row r="808" spans="58:58" x14ac:dyDescent="0.3">
      <c r="BF808" s="13">
        <v>797</v>
      </c>
    </row>
    <row r="809" spans="58:58" x14ac:dyDescent="0.3">
      <c r="BF809" s="13">
        <v>798</v>
      </c>
    </row>
    <row r="810" spans="58:58" x14ac:dyDescent="0.3">
      <c r="BF810" s="13">
        <v>799</v>
      </c>
    </row>
    <row r="811" spans="58:58" x14ac:dyDescent="0.3">
      <c r="BF811" s="13">
        <v>800</v>
      </c>
    </row>
    <row r="812" spans="58:58" x14ac:dyDescent="0.3">
      <c r="BF812" s="13">
        <v>801</v>
      </c>
    </row>
    <row r="813" spans="58:58" x14ac:dyDescent="0.3">
      <c r="BF813" s="13">
        <v>802</v>
      </c>
    </row>
    <row r="814" spans="58:58" x14ac:dyDescent="0.3">
      <c r="BF814" s="13">
        <v>803</v>
      </c>
    </row>
    <row r="815" spans="58:58" x14ac:dyDescent="0.3">
      <c r="BF815" s="13">
        <v>804</v>
      </c>
    </row>
    <row r="816" spans="58:58" x14ac:dyDescent="0.3">
      <c r="BF816" s="13">
        <v>805</v>
      </c>
    </row>
    <row r="817" spans="58:58" x14ac:dyDescent="0.3">
      <c r="BF817" s="13">
        <v>806</v>
      </c>
    </row>
    <row r="818" spans="58:58" x14ac:dyDescent="0.3">
      <c r="BF818" s="13">
        <v>807</v>
      </c>
    </row>
    <row r="819" spans="58:58" x14ac:dyDescent="0.3">
      <c r="BF819" s="13">
        <v>808</v>
      </c>
    </row>
    <row r="820" spans="58:58" x14ac:dyDescent="0.3">
      <c r="BF820" s="13">
        <v>809</v>
      </c>
    </row>
    <row r="821" spans="58:58" x14ac:dyDescent="0.3">
      <c r="BF821" s="13">
        <v>810</v>
      </c>
    </row>
    <row r="822" spans="58:58" x14ac:dyDescent="0.3">
      <c r="BF822" s="13">
        <v>811</v>
      </c>
    </row>
    <row r="823" spans="58:58" x14ac:dyDescent="0.3">
      <c r="BF823" s="13">
        <v>812</v>
      </c>
    </row>
    <row r="824" spans="58:58" x14ac:dyDescent="0.3">
      <c r="BF824" s="13">
        <v>813</v>
      </c>
    </row>
    <row r="825" spans="58:58" x14ac:dyDescent="0.3">
      <c r="BF825" s="13">
        <v>814</v>
      </c>
    </row>
    <row r="826" spans="58:58" x14ac:dyDescent="0.3">
      <c r="BF826" s="13">
        <v>815</v>
      </c>
    </row>
    <row r="827" spans="58:58" x14ac:dyDescent="0.3">
      <c r="BF827" s="13">
        <v>816</v>
      </c>
    </row>
    <row r="828" spans="58:58" x14ac:dyDescent="0.3">
      <c r="BF828" s="13">
        <v>817</v>
      </c>
    </row>
    <row r="829" spans="58:58" x14ac:dyDescent="0.3">
      <c r="BF829" s="13">
        <v>818</v>
      </c>
    </row>
    <row r="830" spans="58:58" x14ac:dyDescent="0.3">
      <c r="BF830" s="13">
        <v>819</v>
      </c>
    </row>
    <row r="831" spans="58:58" x14ac:dyDescent="0.3">
      <c r="BF831" s="13">
        <v>820</v>
      </c>
    </row>
    <row r="832" spans="58:58" x14ac:dyDescent="0.3">
      <c r="BF832" s="13">
        <v>821</v>
      </c>
    </row>
    <row r="833" spans="58:58" x14ac:dyDescent="0.3">
      <c r="BF833" s="13">
        <v>822</v>
      </c>
    </row>
    <row r="834" spans="58:58" x14ac:dyDescent="0.3">
      <c r="BF834" s="13">
        <v>823</v>
      </c>
    </row>
    <row r="835" spans="58:58" x14ac:dyDescent="0.3">
      <c r="BF835" s="13">
        <v>824</v>
      </c>
    </row>
    <row r="836" spans="58:58" x14ac:dyDescent="0.3">
      <c r="BF836" s="13">
        <v>825</v>
      </c>
    </row>
    <row r="837" spans="58:58" x14ac:dyDescent="0.3">
      <c r="BF837" s="13">
        <v>826</v>
      </c>
    </row>
    <row r="838" spans="58:58" x14ac:dyDescent="0.3">
      <c r="BF838" s="13">
        <v>827</v>
      </c>
    </row>
    <row r="839" spans="58:58" x14ac:dyDescent="0.3">
      <c r="BF839" s="13">
        <v>828</v>
      </c>
    </row>
    <row r="840" spans="58:58" x14ac:dyDescent="0.3">
      <c r="BF840" s="13">
        <v>829</v>
      </c>
    </row>
    <row r="841" spans="58:58" x14ac:dyDescent="0.3">
      <c r="BF841" s="13">
        <v>830</v>
      </c>
    </row>
    <row r="842" spans="58:58" x14ac:dyDescent="0.3">
      <c r="BF842" s="13">
        <v>831</v>
      </c>
    </row>
    <row r="843" spans="58:58" x14ac:dyDescent="0.3">
      <c r="BF843" s="13">
        <v>832</v>
      </c>
    </row>
    <row r="844" spans="58:58" x14ac:dyDescent="0.3">
      <c r="BF844" s="13">
        <v>833</v>
      </c>
    </row>
    <row r="845" spans="58:58" x14ac:dyDescent="0.3">
      <c r="BF845" s="13">
        <v>834</v>
      </c>
    </row>
    <row r="846" spans="58:58" x14ac:dyDescent="0.3">
      <c r="BF846" s="13">
        <v>835</v>
      </c>
    </row>
    <row r="847" spans="58:58" x14ac:dyDescent="0.3">
      <c r="BF847" s="13">
        <v>836</v>
      </c>
    </row>
    <row r="848" spans="58:58" x14ac:dyDescent="0.3">
      <c r="BF848" s="13">
        <v>837</v>
      </c>
    </row>
    <row r="849" spans="58:58" x14ac:dyDescent="0.3">
      <c r="BF849" s="13">
        <v>838</v>
      </c>
    </row>
    <row r="850" spans="58:58" x14ac:dyDescent="0.3">
      <c r="BF850" s="13">
        <v>839</v>
      </c>
    </row>
    <row r="851" spans="58:58" x14ac:dyDescent="0.3">
      <c r="BF851" s="13">
        <v>840</v>
      </c>
    </row>
    <row r="852" spans="58:58" x14ac:dyDescent="0.3">
      <c r="BF852" s="13">
        <v>841</v>
      </c>
    </row>
    <row r="853" spans="58:58" x14ac:dyDescent="0.3">
      <c r="BF853" s="13">
        <v>842</v>
      </c>
    </row>
    <row r="854" spans="58:58" x14ac:dyDescent="0.3">
      <c r="BF854" s="13">
        <v>843</v>
      </c>
    </row>
    <row r="855" spans="58:58" x14ac:dyDescent="0.3">
      <c r="BF855" s="13">
        <v>844</v>
      </c>
    </row>
    <row r="856" spans="58:58" x14ac:dyDescent="0.3">
      <c r="BF856" s="13">
        <v>845</v>
      </c>
    </row>
    <row r="857" spans="58:58" x14ac:dyDescent="0.3">
      <c r="BF857" s="13">
        <v>846</v>
      </c>
    </row>
    <row r="858" spans="58:58" x14ac:dyDescent="0.3">
      <c r="BF858" s="13">
        <v>847</v>
      </c>
    </row>
    <row r="859" spans="58:58" x14ac:dyDescent="0.3">
      <c r="BF859" s="13">
        <v>848</v>
      </c>
    </row>
    <row r="860" spans="58:58" x14ac:dyDescent="0.3">
      <c r="BF860" s="13">
        <v>849</v>
      </c>
    </row>
    <row r="861" spans="58:58" x14ac:dyDescent="0.3">
      <c r="BF861" s="13">
        <v>850</v>
      </c>
    </row>
    <row r="862" spans="58:58" x14ac:dyDescent="0.3">
      <c r="BF862" s="13">
        <v>851</v>
      </c>
    </row>
    <row r="863" spans="58:58" x14ac:dyDescent="0.3">
      <c r="BF863" s="13">
        <v>852</v>
      </c>
    </row>
    <row r="864" spans="58:58" x14ac:dyDescent="0.3">
      <c r="BF864" s="13">
        <v>853</v>
      </c>
    </row>
    <row r="865" spans="58:58" x14ac:dyDescent="0.3">
      <c r="BF865" s="13">
        <v>854</v>
      </c>
    </row>
    <row r="866" spans="58:58" x14ac:dyDescent="0.3">
      <c r="BF866" s="13">
        <v>855</v>
      </c>
    </row>
    <row r="867" spans="58:58" x14ac:dyDescent="0.3">
      <c r="BF867" s="13">
        <v>856</v>
      </c>
    </row>
    <row r="868" spans="58:58" x14ac:dyDescent="0.3">
      <c r="BF868" s="13">
        <v>857</v>
      </c>
    </row>
    <row r="869" spans="58:58" x14ac:dyDescent="0.3">
      <c r="BF869" s="13">
        <v>858</v>
      </c>
    </row>
    <row r="870" spans="58:58" x14ac:dyDescent="0.3">
      <c r="BF870" s="13">
        <v>859</v>
      </c>
    </row>
    <row r="871" spans="58:58" x14ac:dyDescent="0.3">
      <c r="BF871" s="13">
        <v>860</v>
      </c>
    </row>
    <row r="872" spans="58:58" x14ac:dyDescent="0.3">
      <c r="BF872" s="13">
        <v>861</v>
      </c>
    </row>
    <row r="873" spans="58:58" x14ac:dyDescent="0.3">
      <c r="BF873" s="13">
        <v>862</v>
      </c>
    </row>
    <row r="874" spans="58:58" x14ac:dyDescent="0.3">
      <c r="BF874" s="13">
        <v>863</v>
      </c>
    </row>
    <row r="875" spans="58:58" x14ac:dyDescent="0.3">
      <c r="BF875" s="13">
        <v>864</v>
      </c>
    </row>
    <row r="876" spans="58:58" x14ac:dyDescent="0.3">
      <c r="BF876" s="13">
        <v>865</v>
      </c>
    </row>
    <row r="877" spans="58:58" x14ac:dyDescent="0.3">
      <c r="BF877" s="13">
        <v>866</v>
      </c>
    </row>
    <row r="878" spans="58:58" x14ac:dyDescent="0.3">
      <c r="BF878" s="13">
        <v>867</v>
      </c>
    </row>
    <row r="879" spans="58:58" x14ac:dyDescent="0.3">
      <c r="BF879" s="13">
        <v>868</v>
      </c>
    </row>
    <row r="880" spans="58:58" x14ac:dyDescent="0.3">
      <c r="BF880" s="13">
        <v>869</v>
      </c>
    </row>
    <row r="881" spans="58:58" x14ac:dyDescent="0.3">
      <c r="BF881" s="13">
        <v>870</v>
      </c>
    </row>
    <row r="882" spans="58:58" x14ac:dyDescent="0.3">
      <c r="BF882" s="13">
        <v>871</v>
      </c>
    </row>
    <row r="883" spans="58:58" x14ac:dyDescent="0.3">
      <c r="BF883" s="13">
        <v>872</v>
      </c>
    </row>
    <row r="884" spans="58:58" x14ac:dyDescent="0.3">
      <c r="BF884" s="13">
        <v>873</v>
      </c>
    </row>
    <row r="885" spans="58:58" x14ac:dyDescent="0.3">
      <c r="BF885" s="13">
        <v>874</v>
      </c>
    </row>
    <row r="886" spans="58:58" x14ac:dyDescent="0.3">
      <c r="BF886" s="13">
        <v>875</v>
      </c>
    </row>
    <row r="887" spans="58:58" x14ac:dyDescent="0.3">
      <c r="BF887" s="13">
        <v>876</v>
      </c>
    </row>
    <row r="888" spans="58:58" x14ac:dyDescent="0.3">
      <c r="BF888" s="13">
        <v>877</v>
      </c>
    </row>
    <row r="889" spans="58:58" x14ac:dyDescent="0.3">
      <c r="BF889" s="13">
        <v>878</v>
      </c>
    </row>
    <row r="890" spans="58:58" x14ac:dyDescent="0.3">
      <c r="BF890" s="13">
        <v>879</v>
      </c>
    </row>
    <row r="891" spans="58:58" x14ac:dyDescent="0.3">
      <c r="BF891" s="13">
        <v>880</v>
      </c>
    </row>
    <row r="892" spans="58:58" x14ac:dyDescent="0.3">
      <c r="BF892" s="13">
        <v>881</v>
      </c>
    </row>
    <row r="893" spans="58:58" x14ac:dyDescent="0.3">
      <c r="BF893" s="13">
        <v>882</v>
      </c>
    </row>
    <row r="894" spans="58:58" x14ac:dyDescent="0.3">
      <c r="BF894" s="13">
        <v>883</v>
      </c>
    </row>
    <row r="895" spans="58:58" x14ac:dyDescent="0.3">
      <c r="BF895" s="13">
        <v>884</v>
      </c>
    </row>
    <row r="896" spans="58:58" x14ac:dyDescent="0.3">
      <c r="BF896" s="13">
        <v>885</v>
      </c>
    </row>
    <row r="897" spans="58:58" x14ac:dyDescent="0.3">
      <c r="BF897" s="13">
        <v>886</v>
      </c>
    </row>
    <row r="898" spans="58:58" x14ac:dyDescent="0.3">
      <c r="BF898" s="13">
        <v>887</v>
      </c>
    </row>
    <row r="899" spans="58:58" x14ac:dyDescent="0.3">
      <c r="BF899" s="13">
        <v>888</v>
      </c>
    </row>
    <row r="900" spans="58:58" x14ac:dyDescent="0.3">
      <c r="BF900" s="13">
        <v>889</v>
      </c>
    </row>
    <row r="901" spans="58:58" x14ac:dyDescent="0.3">
      <c r="BF901" s="13">
        <v>890</v>
      </c>
    </row>
    <row r="902" spans="58:58" x14ac:dyDescent="0.3">
      <c r="BF902" s="13">
        <v>891</v>
      </c>
    </row>
    <row r="903" spans="58:58" x14ac:dyDescent="0.3">
      <c r="BF903" s="13">
        <v>892</v>
      </c>
    </row>
    <row r="904" spans="58:58" x14ac:dyDescent="0.3">
      <c r="BF904" s="13">
        <v>893</v>
      </c>
    </row>
    <row r="905" spans="58:58" x14ac:dyDescent="0.3">
      <c r="BF905" s="13">
        <v>894</v>
      </c>
    </row>
    <row r="906" spans="58:58" x14ac:dyDescent="0.3">
      <c r="BF906" s="13">
        <v>895</v>
      </c>
    </row>
    <row r="907" spans="58:58" x14ac:dyDescent="0.3">
      <c r="BF907" s="13">
        <v>896</v>
      </c>
    </row>
    <row r="908" spans="58:58" x14ac:dyDescent="0.3">
      <c r="BF908" s="13">
        <v>897</v>
      </c>
    </row>
    <row r="909" spans="58:58" x14ac:dyDescent="0.3">
      <c r="BF909" s="13">
        <v>898</v>
      </c>
    </row>
    <row r="910" spans="58:58" x14ac:dyDescent="0.3">
      <c r="BF910" s="13">
        <v>899</v>
      </c>
    </row>
    <row r="911" spans="58:58" x14ac:dyDescent="0.3">
      <c r="BF911" s="13">
        <v>900</v>
      </c>
    </row>
    <row r="912" spans="58:58" x14ac:dyDescent="0.3">
      <c r="BF912" s="13">
        <v>901</v>
      </c>
    </row>
    <row r="913" spans="58:58" x14ac:dyDescent="0.3">
      <c r="BF913" s="13">
        <v>902</v>
      </c>
    </row>
    <row r="914" spans="58:58" x14ac:dyDescent="0.3">
      <c r="BF914" s="13">
        <v>903</v>
      </c>
    </row>
    <row r="915" spans="58:58" x14ac:dyDescent="0.3">
      <c r="BF915" s="13">
        <v>904</v>
      </c>
    </row>
    <row r="916" spans="58:58" x14ac:dyDescent="0.3">
      <c r="BF916" s="13">
        <v>905</v>
      </c>
    </row>
    <row r="917" spans="58:58" x14ac:dyDescent="0.3">
      <c r="BF917" s="13">
        <v>906</v>
      </c>
    </row>
    <row r="918" spans="58:58" x14ac:dyDescent="0.3">
      <c r="BF918" s="13">
        <v>907</v>
      </c>
    </row>
    <row r="919" spans="58:58" x14ac:dyDescent="0.3">
      <c r="BF919" s="13">
        <v>908</v>
      </c>
    </row>
    <row r="920" spans="58:58" x14ac:dyDescent="0.3">
      <c r="BF920" s="13">
        <v>909</v>
      </c>
    </row>
    <row r="921" spans="58:58" x14ac:dyDescent="0.3">
      <c r="BF921" s="13">
        <v>910</v>
      </c>
    </row>
    <row r="922" spans="58:58" x14ac:dyDescent="0.3">
      <c r="BF922" s="13">
        <v>911</v>
      </c>
    </row>
    <row r="923" spans="58:58" x14ac:dyDescent="0.3">
      <c r="BF923" s="13">
        <v>912</v>
      </c>
    </row>
    <row r="924" spans="58:58" x14ac:dyDescent="0.3">
      <c r="BF924" s="13">
        <v>913</v>
      </c>
    </row>
    <row r="925" spans="58:58" x14ac:dyDescent="0.3">
      <c r="BF925" s="13">
        <v>914</v>
      </c>
    </row>
    <row r="926" spans="58:58" x14ac:dyDescent="0.3">
      <c r="BF926" s="13">
        <v>915</v>
      </c>
    </row>
    <row r="927" spans="58:58" x14ac:dyDescent="0.3">
      <c r="BF927" s="13">
        <v>916</v>
      </c>
    </row>
    <row r="928" spans="58:58" x14ac:dyDescent="0.3">
      <c r="BF928" s="13">
        <v>917</v>
      </c>
    </row>
    <row r="929" spans="58:58" x14ac:dyDescent="0.3">
      <c r="BF929" s="13">
        <v>918</v>
      </c>
    </row>
    <row r="930" spans="58:58" x14ac:dyDescent="0.3">
      <c r="BF930" s="13">
        <v>919</v>
      </c>
    </row>
    <row r="931" spans="58:58" x14ac:dyDescent="0.3">
      <c r="BF931" s="13">
        <v>920</v>
      </c>
    </row>
    <row r="932" spans="58:58" x14ac:dyDescent="0.3">
      <c r="BF932" s="13">
        <v>921</v>
      </c>
    </row>
    <row r="933" spans="58:58" x14ac:dyDescent="0.3">
      <c r="BF933" s="13">
        <v>922</v>
      </c>
    </row>
    <row r="934" spans="58:58" x14ac:dyDescent="0.3">
      <c r="BF934" s="13">
        <v>923</v>
      </c>
    </row>
    <row r="935" spans="58:58" x14ac:dyDescent="0.3">
      <c r="BF935" s="13">
        <v>924</v>
      </c>
    </row>
    <row r="936" spans="58:58" x14ac:dyDescent="0.3">
      <c r="BF936" s="13">
        <v>925</v>
      </c>
    </row>
    <row r="937" spans="58:58" x14ac:dyDescent="0.3">
      <c r="BF937" s="13">
        <v>926</v>
      </c>
    </row>
    <row r="938" spans="58:58" x14ac:dyDescent="0.3">
      <c r="BF938" s="13">
        <v>927</v>
      </c>
    </row>
    <row r="939" spans="58:58" x14ac:dyDescent="0.3">
      <c r="BF939" s="13">
        <v>928</v>
      </c>
    </row>
    <row r="940" spans="58:58" x14ac:dyDescent="0.3">
      <c r="BF940" s="13">
        <v>929</v>
      </c>
    </row>
    <row r="941" spans="58:58" x14ac:dyDescent="0.3">
      <c r="BF941" s="13">
        <v>930</v>
      </c>
    </row>
    <row r="942" spans="58:58" x14ac:dyDescent="0.3">
      <c r="BF942" s="13">
        <v>931</v>
      </c>
    </row>
    <row r="943" spans="58:58" x14ac:dyDescent="0.3">
      <c r="BF943" s="13">
        <v>932</v>
      </c>
    </row>
    <row r="944" spans="58:58" x14ac:dyDescent="0.3">
      <c r="BF944" s="13">
        <v>933</v>
      </c>
    </row>
    <row r="945" spans="58:58" x14ac:dyDescent="0.3">
      <c r="BF945" s="13">
        <v>934</v>
      </c>
    </row>
    <row r="946" spans="58:58" x14ac:dyDescent="0.3">
      <c r="BF946" s="13">
        <v>935</v>
      </c>
    </row>
    <row r="947" spans="58:58" x14ac:dyDescent="0.3">
      <c r="BF947" s="13">
        <v>936</v>
      </c>
    </row>
    <row r="948" spans="58:58" x14ac:dyDescent="0.3">
      <c r="BF948" s="13">
        <v>937</v>
      </c>
    </row>
    <row r="949" spans="58:58" x14ac:dyDescent="0.3">
      <c r="BF949" s="13">
        <v>938</v>
      </c>
    </row>
    <row r="950" spans="58:58" x14ac:dyDescent="0.3">
      <c r="BF950" s="13">
        <v>939</v>
      </c>
    </row>
    <row r="951" spans="58:58" x14ac:dyDescent="0.3">
      <c r="BF951" s="13">
        <v>940</v>
      </c>
    </row>
    <row r="952" spans="58:58" x14ac:dyDescent="0.3">
      <c r="BF952" s="13">
        <v>941</v>
      </c>
    </row>
    <row r="953" spans="58:58" x14ac:dyDescent="0.3">
      <c r="BF953" s="13">
        <v>942</v>
      </c>
    </row>
    <row r="954" spans="58:58" x14ac:dyDescent="0.3">
      <c r="BF954" s="13">
        <v>943</v>
      </c>
    </row>
    <row r="955" spans="58:58" x14ac:dyDescent="0.3">
      <c r="BF955" s="13">
        <v>944</v>
      </c>
    </row>
    <row r="956" spans="58:58" x14ac:dyDescent="0.3">
      <c r="BF956" s="13">
        <v>945</v>
      </c>
    </row>
    <row r="957" spans="58:58" x14ac:dyDescent="0.3">
      <c r="BF957" s="13">
        <v>946</v>
      </c>
    </row>
    <row r="958" spans="58:58" x14ac:dyDescent="0.3">
      <c r="BF958" s="13">
        <v>947</v>
      </c>
    </row>
    <row r="959" spans="58:58" x14ac:dyDescent="0.3">
      <c r="BF959" s="13">
        <v>948</v>
      </c>
    </row>
    <row r="960" spans="58:58" x14ac:dyDescent="0.3">
      <c r="BF960" s="13">
        <v>949</v>
      </c>
    </row>
    <row r="961" spans="58:58" x14ac:dyDescent="0.3">
      <c r="BF961" s="13">
        <v>950</v>
      </c>
    </row>
    <row r="962" spans="58:58" x14ac:dyDescent="0.3">
      <c r="BF962" s="13">
        <v>951</v>
      </c>
    </row>
    <row r="963" spans="58:58" x14ac:dyDescent="0.3">
      <c r="BF963" s="13">
        <v>952</v>
      </c>
    </row>
    <row r="964" spans="58:58" x14ac:dyDescent="0.3">
      <c r="BF964" s="13">
        <v>953</v>
      </c>
    </row>
    <row r="965" spans="58:58" x14ac:dyDescent="0.3">
      <c r="BF965" s="13">
        <v>954</v>
      </c>
    </row>
    <row r="966" spans="58:58" x14ac:dyDescent="0.3">
      <c r="BF966" s="13">
        <v>955</v>
      </c>
    </row>
    <row r="967" spans="58:58" x14ac:dyDescent="0.3">
      <c r="BF967" s="13">
        <v>956</v>
      </c>
    </row>
    <row r="968" spans="58:58" x14ac:dyDescent="0.3">
      <c r="BF968" s="13">
        <v>957</v>
      </c>
    </row>
    <row r="969" spans="58:58" x14ac:dyDescent="0.3">
      <c r="BF969" s="13">
        <v>958</v>
      </c>
    </row>
    <row r="970" spans="58:58" x14ac:dyDescent="0.3">
      <c r="BF970" s="13">
        <v>959</v>
      </c>
    </row>
    <row r="971" spans="58:58" x14ac:dyDescent="0.3">
      <c r="BF971" s="13">
        <v>960</v>
      </c>
    </row>
    <row r="972" spans="58:58" x14ac:dyDescent="0.3">
      <c r="BF972" s="13">
        <v>961</v>
      </c>
    </row>
    <row r="973" spans="58:58" x14ac:dyDescent="0.3">
      <c r="BF973" s="13">
        <v>962</v>
      </c>
    </row>
    <row r="974" spans="58:58" x14ac:dyDescent="0.3">
      <c r="BF974" s="13">
        <v>963</v>
      </c>
    </row>
    <row r="975" spans="58:58" x14ac:dyDescent="0.3">
      <c r="BF975" s="13">
        <v>964</v>
      </c>
    </row>
    <row r="976" spans="58:58" x14ac:dyDescent="0.3">
      <c r="BF976" s="13">
        <v>965</v>
      </c>
    </row>
    <row r="977" spans="58:58" x14ac:dyDescent="0.3">
      <c r="BF977" s="13">
        <v>966</v>
      </c>
    </row>
    <row r="978" spans="58:58" x14ac:dyDescent="0.3">
      <c r="BF978" s="13">
        <v>967</v>
      </c>
    </row>
    <row r="979" spans="58:58" x14ac:dyDescent="0.3">
      <c r="BF979" s="13">
        <v>968</v>
      </c>
    </row>
    <row r="980" spans="58:58" x14ac:dyDescent="0.3">
      <c r="BF980" s="13">
        <v>969</v>
      </c>
    </row>
    <row r="981" spans="58:58" x14ac:dyDescent="0.3">
      <c r="BF981" s="13">
        <v>970</v>
      </c>
    </row>
    <row r="982" spans="58:58" x14ac:dyDescent="0.3">
      <c r="BF982" s="13">
        <v>971</v>
      </c>
    </row>
    <row r="983" spans="58:58" x14ac:dyDescent="0.3">
      <c r="BF983" s="13">
        <v>972</v>
      </c>
    </row>
    <row r="984" spans="58:58" x14ac:dyDescent="0.3">
      <c r="BF984" s="13">
        <v>973</v>
      </c>
    </row>
    <row r="985" spans="58:58" x14ac:dyDescent="0.3">
      <c r="BF985" s="13">
        <v>974</v>
      </c>
    </row>
    <row r="986" spans="58:58" x14ac:dyDescent="0.3">
      <c r="BF986" s="13">
        <v>975</v>
      </c>
    </row>
    <row r="987" spans="58:58" x14ac:dyDescent="0.3">
      <c r="BF987" s="13">
        <v>976</v>
      </c>
    </row>
    <row r="988" spans="58:58" x14ac:dyDescent="0.3">
      <c r="BF988" s="13">
        <v>977</v>
      </c>
    </row>
    <row r="989" spans="58:58" x14ac:dyDescent="0.3">
      <c r="BF989" s="13">
        <v>978</v>
      </c>
    </row>
    <row r="990" spans="58:58" x14ac:dyDescent="0.3">
      <c r="BF990" s="13">
        <v>979</v>
      </c>
    </row>
    <row r="991" spans="58:58" x14ac:dyDescent="0.3">
      <c r="BF991" s="13">
        <v>980</v>
      </c>
    </row>
    <row r="992" spans="58:58" x14ac:dyDescent="0.3">
      <c r="BF992" s="13">
        <v>981</v>
      </c>
    </row>
    <row r="993" spans="58:58" x14ac:dyDescent="0.3">
      <c r="BF993" s="13">
        <v>982</v>
      </c>
    </row>
    <row r="994" spans="58:58" x14ac:dyDescent="0.3">
      <c r="BF994" s="13">
        <v>983</v>
      </c>
    </row>
    <row r="995" spans="58:58" x14ac:dyDescent="0.3">
      <c r="BF995" s="13">
        <v>984</v>
      </c>
    </row>
    <row r="996" spans="58:58" x14ac:dyDescent="0.3">
      <c r="BF996" s="13">
        <v>985</v>
      </c>
    </row>
    <row r="997" spans="58:58" x14ac:dyDescent="0.3">
      <c r="BF997" s="13">
        <v>986</v>
      </c>
    </row>
    <row r="998" spans="58:58" x14ac:dyDescent="0.3">
      <c r="BF998" s="13">
        <v>987</v>
      </c>
    </row>
    <row r="999" spans="58:58" x14ac:dyDescent="0.3">
      <c r="BF999" s="13">
        <v>988</v>
      </c>
    </row>
    <row r="1000" spans="58:58" x14ac:dyDescent="0.3">
      <c r="BF1000" s="13">
        <v>989</v>
      </c>
    </row>
    <row r="1001" spans="58:58" x14ac:dyDescent="0.3">
      <c r="BF1001" s="13">
        <v>990</v>
      </c>
    </row>
    <row r="1002" spans="58:58" x14ac:dyDescent="0.3">
      <c r="BF1002" s="13">
        <v>991</v>
      </c>
    </row>
    <row r="1003" spans="58:58" x14ac:dyDescent="0.3">
      <c r="BF1003" s="13">
        <v>992</v>
      </c>
    </row>
    <row r="1004" spans="58:58" x14ac:dyDescent="0.3">
      <c r="BF1004" s="13">
        <v>993</v>
      </c>
    </row>
    <row r="1005" spans="58:58" x14ac:dyDescent="0.3">
      <c r="BF1005" s="13">
        <v>994</v>
      </c>
    </row>
    <row r="1006" spans="58:58" x14ac:dyDescent="0.3">
      <c r="BF1006" s="13">
        <v>995</v>
      </c>
    </row>
    <row r="1007" spans="58:58" x14ac:dyDescent="0.3">
      <c r="BF1007" s="13">
        <v>996</v>
      </c>
    </row>
    <row r="1008" spans="58:58" x14ac:dyDescent="0.3">
      <c r="BF1008" s="13">
        <v>997</v>
      </c>
    </row>
    <row r="1009" spans="58:58" x14ac:dyDescent="0.3">
      <c r="BF1009" s="13">
        <v>998</v>
      </c>
    </row>
    <row r="1010" spans="58:58" x14ac:dyDescent="0.3">
      <c r="BF1010" s="13">
        <v>999</v>
      </c>
    </row>
    <row r="1011" spans="58:58" x14ac:dyDescent="0.3">
      <c r="BF1011" s="13">
        <v>1000</v>
      </c>
    </row>
  </sheetData>
  <sheetProtection selectLockedCells="1"/>
  <mergeCells count="10">
    <mergeCell ref="D355:AJ355"/>
    <mergeCell ref="D356:AJ356"/>
    <mergeCell ref="D357:AJ357"/>
    <mergeCell ref="AF359:AJ359"/>
    <mergeCell ref="AF362:AJ362"/>
    <mergeCell ref="AL8:AM8"/>
    <mergeCell ref="O4:U4"/>
    <mergeCell ref="O6:U6"/>
    <mergeCell ref="D4:G4"/>
    <mergeCell ref="D6:G6"/>
  </mergeCells>
  <dataValidations count="4">
    <dataValidation type="list" allowBlank="1" showInputMessage="1" showErrorMessage="1" sqref="D4" xr:uid="{00000000-0002-0000-0100-000000000000}">
      <formula1>"Darien,Guna Yala,Ngobe Bugle"</formula1>
    </dataValidation>
    <dataValidation type="list" allowBlank="1" showInputMessage="1" showErrorMessage="1" sqref="D6" xr:uid="{00000000-0002-0000-0100-000001000000}">
      <formula1>"HOSPITAL SAN FELIX, CS. SOLOY, PS. CERRO IGLESIAS, HOSPITAL YAVIZA, SCS. LAJAS BLANCAS, CMI. SAMBU, CS. CARTI, HOSPITAL AILIGANDI, PS. LA MIEL"</formula1>
    </dataValidation>
    <dataValidation type="whole" operator="greaterThanOrEqual" allowBlank="1" showInputMessage="1" showErrorMessage="1" sqref="D10:E353 AL10:AM353" xr:uid="{00000000-0002-0000-0100-000002000000}">
      <formula1>0</formula1>
    </dataValidation>
    <dataValidation type="list" operator="greaterThanOrEqual" allowBlank="1" showInputMessage="1" showErrorMessage="1" sqref="F10:AJ353" xr:uid="{00000000-0002-0000-0100-000003000000}">
      <formula1>$BF$10:$BF$1009</formula1>
    </dataValidation>
  </dataValidations>
  <pageMargins left="0.25" right="0.25" top="0.75" bottom="0.75" header="0.3" footer="0.3"/>
  <pageSetup paperSize="5" scale="47" fitToHeight="0" orientation="landscape" verticalDpi="200" r:id="rId1"/>
  <rowBreaks count="1" manualBreakCount="1">
    <brk id="47" min="1" max="4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4000000}">
          <x14:formula1>
            <xm:f>Sheet1!$A$2:$A$9</xm:f>
          </x14:formula1>
          <xm:sqref>O6:U6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consumo diario </vt:lpstr>
      <vt:lpstr>'consumo diario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Memmott, Christina</cp:lastModifiedBy>
  <cp:lastPrinted>2015-05-29T17:27:47Z</cp:lastPrinted>
  <dcterms:created xsi:type="dcterms:W3CDTF">2014-11-25T00:32:24Z</dcterms:created>
  <dcterms:modified xsi:type="dcterms:W3CDTF">2018-05-29T15:28:36Z</dcterms:modified>
</cp:coreProperties>
</file>